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2_catalog plant/XLS Order Forms XLS/"/>
    </mc:Choice>
  </mc:AlternateContent>
  <xr:revisionPtr revIDLastSave="0" documentId="13_ncr:1_{6F8FDD75-ED17-154B-AB67-67295E4BF5FF}" xr6:coauthVersionLast="36" xr6:coauthVersionMax="36" xr10:uidLastSave="{00000000-0000-0000-0000-000000000000}"/>
  <bookViews>
    <workbookView xWindow="5500" yWindow="720" windowWidth="26280" windowHeight="25360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Order!$A$5:$P$5</definedName>
    <definedName name="_xlnm.Print_Area" localSheetId="1">Order!$A$1:$H$555</definedName>
    <definedName name="_xlnm.Print_Titles" localSheetId="1">Order!$5:$5</definedName>
    <definedName name="Z_0251A11B_248F_0248_B6EC_C7E73F637B41_.wvu.FilterData" localSheetId="1" hidden="1">Order!$A$5:$J$5</definedName>
    <definedName name="Z_0251A11B_248F_0248_B6EC_C7E73F637B41_.wvu.PrintArea" localSheetId="1" hidden="1">Order!$A:$H</definedName>
    <definedName name="Z_0251A11B_248F_0248_B6EC_C7E73F637B41_.wvu.PrintTitles" localSheetId="1" hidden="1">Order!$5:$5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2" l="1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A178" i="12"/>
  <c r="B178" i="12"/>
  <c r="C178" i="12"/>
  <c r="E178" i="12"/>
  <c r="F178" i="12"/>
  <c r="G178" i="12"/>
  <c r="H178" i="12"/>
  <c r="I178" i="12"/>
  <c r="J178" i="12"/>
  <c r="K178" i="12"/>
  <c r="L178" i="12"/>
  <c r="N178" i="12"/>
  <c r="O178" i="12"/>
  <c r="P178" i="12"/>
  <c r="A132" i="12"/>
  <c r="B132" i="12"/>
  <c r="C132" i="12"/>
  <c r="E132" i="12"/>
  <c r="F132" i="12"/>
  <c r="G132" i="12"/>
  <c r="H132" i="12"/>
  <c r="I132" i="12"/>
  <c r="J132" i="12"/>
  <c r="K132" i="12"/>
  <c r="L132" i="12"/>
  <c r="N132" i="12"/>
  <c r="O132" i="12"/>
  <c r="P132" i="12"/>
  <c r="A274" i="12"/>
  <c r="B274" i="12"/>
  <c r="C274" i="12"/>
  <c r="E274" i="12"/>
  <c r="F274" i="12"/>
  <c r="G274" i="12"/>
  <c r="H274" i="12"/>
  <c r="I274" i="12"/>
  <c r="J274" i="12"/>
  <c r="K274" i="12"/>
  <c r="L274" i="12"/>
  <c r="N274" i="12"/>
  <c r="O274" i="12"/>
  <c r="P274" i="12"/>
  <c r="A268" i="12"/>
  <c r="B268" i="12"/>
  <c r="C268" i="12"/>
  <c r="E268" i="12"/>
  <c r="F268" i="12"/>
  <c r="G268" i="12"/>
  <c r="H268" i="12"/>
  <c r="I268" i="12"/>
  <c r="J268" i="12"/>
  <c r="K268" i="12"/>
  <c r="L268" i="12"/>
  <c r="N268" i="12"/>
  <c r="O268" i="12"/>
  <c r="P268" i="12"/>
  <c r="A271" i="12"/>
  <c r="B271" i="12"/>
  <c r="C271" i="12"/>
  <c r="E271" i="12"/>
  <c r="F271" i="12"/>
  <c r="G271" i="12"/>
  <c r="H271" i="12"/>
  <c r="I271" i="12"/>
  <c r="J271" i="12"/>
  <c r="K271" i="12"/>
  <c r="L271" i="12"/>
  <c r="N271" i="12"/>
  <c r="O271" i="12"/>
  <c r="P271" i="12"/>
  <c r="A269" i="12"/>
  <c r="B269" i="12"/>
  <c r="C269" i="12"/>
  <c r="E269" i="12"/>
  <c r="F269" i="12"/>
  <c r="G269" i="12"/>
  <c r="H269" i="12"/>
  <c r="I269" i="12"/>
  <c r="J269" i="12"/>
  <c r="K269" i="12"/>
  <c r="L269" i="12"/>
  <c r="N269" i="12"/>
  <c r="O269" i="12"/>
  <c r="P269" i="12"/>
  <c r="A279" i="12"/>
  <c r="B279" i="12"/>
  <c r="C279" i="12"/>
  <c r="E279" i="12"/>
  <c r="F279" i="12"/>
  <c r="G279" i="12"/>
  <c r="H279" i="12"/>
  <c r="I279" i="12"/>
  <c r="J279" i="12"/>
  <c r="K279" i="12"/>
  <c r="L279" i="12"/>
  <c r="N279" i="12"/>
  <c r="O279" i="12"/>
  <c r="P279" i="12"/>
  <c r="A305" i="12"/>
  <c r="B305" i="12"/>
  <c r="C305" i="12"/>
  <c r="E305" i="12"/>
  <c r="F305" i="12"/>
  <c r="G305" i="12"/>
  <c r="H305" i="12"/>
  <c r="I305" i="12"/>
  <c r="J305" i="12"/>
  <c r="K305" i="12"/>
  <c r="L305" i="12"/>
  <c r="N305" i="12"/>
  <c r="O305" i="12"/>
  <c r="P305" i="12"/>
  <c r="A296" i="12"/>
  <c r="B296" i="12"/>
  <c r="C296" i="12"/>
  <c r="E296" i="12"/>
  <c r="F296" i="12"/>
  <c r="G296" i="12"/>
  <c r="H296" i="12"/>
  <c r="I296" i="12"/>
  <c r="J296" i="12"/>
  <c r="K296" i="12"/>
  <c r="L296" i="12"/>
  <c r="N296" i="12"/>
  <c r="O296" i="12"/>
  <c r="P296" i="12"/>
  <c r="A201" i="12"/>
  <c r="B201" i="12"/>
  <c r="C201" i="12"/>
  <c r="E201" i="12"/>
  <c r="F201" i="12"/>
  <c r="G201" i="12"/>
  <c r="H201" i="12"/>
  <c r="I201" i="12"/>
  <c r="J201" i="12"/>
  <c r="K201" i="12"/>
  <c r="L201" i="12"/>
  <c r="N201" i="12"/>
  <c r="O201" i="12"/>
  <c r="P201" i="12"/>
  <c r="A278" i="12"/>
  <c r="B278" i="12"/>
  <c r="C278" i="12"/>
  <c r="E278" i="12"/>
  <c r="F278" i="12"/>
  <c r="G278" i="12"/>
  <c r="H278" i="12"/>
  <c r="I278" i="12"/>
  <c r="J278" i="12"/>
  <c r="K278" i="12"/>
  <c r="L278" i="12"/>
  <c r="N278" i="12"/>
  <c r="O278" i="12"/>
  <c r="P278" i="12"/>
  <c r="A286" i="12"/>
  <c r="B286" i="12"/>
  <c r="C286" i="12"/>
  <c r="E286" i="12"/>
  <c r="F286" i="12"/>
  <c r="G286" i="12"/>
  <c r="H286" i="12"/>
  <c r="I286" i="12"/>
  <c r="J286" i="12"/>
  <c r="K286" i="12"/>
  <c r="L286" i="12"/>
  <c r="N286" i="12"/>
  <c r="O286" i="12"/>
  <c r="P286" i="12"/>
  <c r="A283" i="12"/>
  <c r="B283" i="12"/>
  <c r="C283" i="12"/>
  <c r="E283" i="12"/>
  <c r="F283" i="12"/>
  <c r="G283" i="12"/>
  <c r="H283" i="12"/>
  <c r="I283" i="12"/>
  <c r="J283" i="12"/>
  <c r="K283" i="12"/>
  <c r="L283" i="12"/>
  <c r="N283" i="12"/>
  <c r="O283" i="12"/>
  <c r="P283" i="12"/>
  <c r="A287" i="12"/>
  <c r="B287" i="12"/>
  <c r="C287" i="12"/>
  <c r="E287" i="12"/>
  <c r="F287" i="12"/>
  <c r="G287" i="12"/>
  <c r="H287" i="12"/>
  <c r="I287" i="12"/>
  <c r="J287" i="12"/>
  <c r="K287" i="12"/>
  <c r="L287" i="12"/>
  <c r="N287" i="12"/>
  <c r="O287" i="12"/>
  <c r="P287" i="12"/>
  <c r="A299" i="12"/>
  <c r="B299" i="12"/>
  <c r="C299" i="12"/>
  <c r="E299" i="12"/>
  <c r="F299" i="12"/>
  <c r="G299" i="12"/>
  <c r="H299" i="12"/>
  <c r="I299" i="12"/>
  <c r="J299" i="12"/>
  <c r="K299" i="12"/>
  <c r="L299" i="12"/>
  <c r="N299" i="12"/>
  <c r="O299" i="12"/>
  <c r="P299" i="12"/>
  <c r="A302" i="12"/>
  <c r="B302" i="12"/>
  <c r="C302" i="12"/>
  <c r="E302" i="12"/>
  <c r="F302" i="12"/>
  <c r="G302" i="12"/>
  <c r="H302" i="12"/>
  <c r="I302" i="12"/>
  <c r="J302" i="12"/>
  <c r="K302" i="12"/>
  <c r="L302" i="12"/>
  <c r="N302" i="12"/>
  <c r="O302" i="12"/>
  <c r="P302" i="12"/>
  <c r="A304" i="12"/>
  <c r="B304" i="12"/>
  <c r="C304" i="12"/>
  <c r="E304" i="12"/>
  <c r="F304" i="12"/>
  <c r="G304" i="12"/>
  <c r="H304" i="12"/>
  <c r="I304" i="12"/>
  <c r="J304" i="12"/>
  <c r="K304" i="12"/>
  <c r="L304" i="12"/>
  <c r="N304" i="12"/>
  <c r="O304" i="12"/>
  <c r="P304" i="12"/>
  <c r="A303" i="12"/>
  <c r="B303" i="12"/>
  <c r="C303" i="12"/>
  <c r="E303" i="12"/>
  <c r="F303" i="12"/>
  <c r="G303" i="12"/>
  <c r="H303" i="12"/>
  <c r="I303" i="12"/>
  <c r="J303" i="12"/>
  <c r="K303" i="12"/>
  <c r="L303" i="12"/>
  <c r="N303" i="12"/>
  <c r="O303" i="12"/>
  <c r="P303" i="12"/>
  <c r="A306" i="12"/>
  <c r="B306" i="12"/>
  <c r="C306" i="12"/>
  <c r="E306" i="12"/>
  <c r="F306" i="12"/>
  <c r="G306" i="12"/>
  <c r="H306" i="12"/>
  <c r="I306" i="12"/>
  <c r="J306" i="12"/>
  <c r="K306" i="12"/>
  <c r="L306" i="12"/>
  <c r="N306" i="12"/>
  <c r="O306" i="12"/>
  <c r="P306" i="12"/>
  <c r="A307" i="12"/>
  <c r="B307" i="12"/>
  <c r="C307" i="12"/>
  <c r="E307" i="12"/>
  <c r="F307" i="12"/>
  <c r="G307" i="12"/>
  <c r="H307" i="12"/>
  <c r="I307" i="12"/>
  <c r="J307" i="12"/>
  <c r="K307" i="12"/>
  <c r="L307" i="12"/>
  <c r="N307" i="12"/>
  <c r="O307" i="12"/>
  <c r="P307" i="12"/>
  <c r="A309" i="12"/>
  <c r="B309" i="12"/>
  <c r="C309" i="12"/>
  <c r="E309" i="12"/>
  <c r="F309" i="12"/>
  <c r="G309" i="12"/>
  <c r="H309" i="12"/>
  <c r="I309" i="12"/>
  <c r="J309" i="12"/>
  <c r="K309" i="12"/>
  <c r="L309" i="12"/>
  <c r="N309" i="12"/>
  <c r="O309" i="12"/>
  <c r="P309" i="12"/>
  <c r="A310" i="12"/>
  <c r="B310" i="12"/>
  <c r="C310" i="12"/>
  <c r="E310" i="12"/>
  <c r="F310" i="12"/>
  <c r="G310" i="12"/>
  <c r="H310" i="12"/>
  <c r="I310" i="12"/>
  <c r="J310" i="12"/>
  <c r="K310" i="12"/>
  <c r="L310" i="12"/>
  <c r="N310" i="12"/>
  <c r="O310" i="12"/>
  <c r="P310" i="12"/>
  <c r="A291" i="12"/>
  <c r="B291" i="12"/>
  <c r="C291" i="12"/>
  <c r="E291" i="12"/>
  <c r="F291" i="12"/>
  <c r="G291" i="12"/>
  <c r="H291" i="12"/>
  <c r="I291" i="12"/>
  <c r="J291" i="12"/>
  <c r="K291" i="12"/>
  <c r="L291" i="12"/>
  <c r="N291" i="12"/>
  <c r="O291" i="12"/>
  <c r="P291" i="12"/>
  <c r="A314" i="12"/>
  <c r="B314" i="12"/>
  <c r="C314" i="12"/>
  <c r="E314" i="12"/>
  <c r="F314" i="12"/>
  <c r="G314" i="12"/>
  <c r="H314" i="12"/>
  <c r="I314" i="12"/>
  <c r="J314" i="12"/>
  <c r="K314" i="12"/>
  <c r="L314" i="12"/>
  <c r="N314" i="12"/>
  <c r="O314" i="12"/>
  <c r="P314" i="12"/>
  <c r="A255" i="12"/>
  <c r="B255" i="12"/>
  <c r="C255" i="12"/>
  <c r="E255" i="12"/>
  <c r="F255" i="12"/>
  <c r="G255" i="12"/>
  <c r="H255" i="12"/>
  <c r="I255" i="12"/>
  <c r="J255" i="12"/>
  <c r="K255" i="12"/>
  <c r="L255" i="12"/>
  <c r="N255" i="12"/>
  <c r="O255" i="12"/>
  <c r="P255" i="12"/>
  <c r="A6" i="12"/>
  <c r="B6" i="12"/>
  <c r="C6" i="12"/>
  <c r="E6" i="12"/>
  <c r="F6" i="12"/>
  <c r="G6" i="12"/>
  <c r="H6" i="12"/>
  <c r="I6" i="12"/>
  <c r="J6" i="12"/>
  <c r="K6" i="12"/>
  <c r="L6" i="12"/>
  <c r="N6" i="12"/>
  <c r="O6" i="12"/>
  <c r="P6" i="12"/>
  <c r="A197" i="12"/>
  <c r="B197" i="12"/>
  <c r="C197" i="12"/>
  <c r="E197" i="12"/>
  <c r="F197" i="12"/>
  <c r="G197" i="12"/>
  <c r="H197" i="12"/>
  <c r="I197" i="12"/>
  <c r="J197" i="12"/>
  <c r="K197" i="12"/>
  <c r="L197" i="12"/>
  <c r="N197" i="12"/>
  <c r="O197" i="12"/>
  <c r="P197" i="12"/>
  <c r="A191" i="12"/>
  <c r="B191" i="12"/>
  <c r="C191" i="12"/>
  <c r="E191" i="12"/>
  <c r="F191" i="12"/>
  <c r="G191" i="12"/>
  <c r="H191" i="12"/>
  <c r="I191" i="12"/>
  <c r="J191" i="12"/>
  <c r="K191" i="12"/>
  <c r="L191" i="12"/>
  <c r="N191" i="12"/>
  <c r="O191" i="12"/>
  <c r="P191" i="12"/>
  <c r="A192" i="12"/>
  <c r="B192" i="12"/>
  <c r="C192" i="12"/>
  <c r="E192" i="12"/>
  <c r="F192" i="12"/>
  <c r="G192" i="12"/>
  <c r="H192" i="12"/>
  <c r="I192" i="12"/>
  <c r="J192" i="12"/>
  <c r="K192" i="12"/>
  <c r="L192" i="12"/>
  <c r="N192" i="12"/>
  <c r="O192" i="12"/>
  <c r="P192" i="12"/>
  <c r="A193" i="12"/>
  <c r="B193" i="12"/>
  <c r="C193" i="12"/>
  <c r="E193" i="12"/>
  <c r="F193" i="12"/>
  <c r="G193" i="12"/>
  <c r="H193" i="12"/>
  <c r="I193" i="12"/>
  <c r="J193" i="12"/>
  <c r="K193" i="12"/>
  <c r="L193" i="12"/>
  <c r="N193" i="12"/>
  <c r="O193" i="12"/>
  <c r="P193" i="12"/>
  <c r="A194" i="12"/>
  <c r="B194" i="12"/>
  <c r="C194" i="12"/>
  <c r="E194" i="12"/>
  <c r="F194" i="12"/>
  <c r="G194" i="12"/>
  <c r="H194" i="12"/>
  <c r="I194" i="12"/>
  <c r="J194" i="12"/>
  <c r="K194" i="12"/>
  <c r="L194" i="12"/>
  <c r="N194" i="12"/>
  <c r="O194" i="12"/>
  <c r="P194" i="12"/>
  <c r="A195" i="12"/>
  <c r="B195" i="12"/>
  <c r="C195" i="12"/>
  <c r="E195" i="12"/>
  <c r="F195" i="12"/>
  <c r="G195" i="12"/>
  <c r="H195" i="12"/>
  <c r="I195" i="12"/>
  <c r="J195" i="12"/>
  <c r="K195" i="12"/>
  <c r="L195" i="12"/>
  <c r="N195" i="12"/>
  <c r="O195" i="12"/>
  <c r="P195" i="12"/>
  <c r="A196" i="12"/>
  <c r="B196" i="12"/>
  <c r="C196" i="12"/>
  <c r="E196" i="12"/>
  <c r="F196" i="12"/>
  <c r="G196" i="12"/>
  <c r="H196" i="12"/>
  <c r="I196" i="12"/>
  <c r="J196" i="12"/>
  <c r="K196" i="12"/>
  <c r="L196" i="12"/>
  <c r="N196" i="12"/>
  <c r="O196" i="12"/>
  <c r="P196" i="12"/>
  <c r="A554" i="12"/>
  <c r="B554" i="12"/>
  <c r="C554" i="12"/>
  <c r="E554" i="12"/>
  <c r="F554" i="12"/>
  <c r="G554" i="12"/>
  <c r="H554" i="12"/>
  <c r="I554" i="12"/>
  <c r="J554" i="12"/>
  <c r="K554" i="12"/>
  <c r="L554" i="12"/>
  <c r="N554" i="12"/>
  <c r="O554" i="12"/>
  <c r="P554" i="12"/>
  <c r="A348" i="12"/>
  <c r="B348" i="12"/>
  <c r="C348" i="12"/>
  <c r="E348" i="12"/>
  <c r="F348" i="12"/>
  <c r="G348" i="12"/>
  <c r="H348" i="12"/>
  <c r="I348" i="12"/>
  <c r="J348" i="12"/>
  <c r="K348" i="12"/>
  <c r="L348" i="12"/>
  <c r="N348" i="12"/>
  <c r="O348" i="12"/>
  <c r="P348" i="12"/>
  <c r="A349" i="12"/>
  <c r="B349" i="12"/>
  <c r="C349" i="12"/>
  <c r="E349" i="12"/>
  <c r="F349" i="12"/>
  <c r="G349" i="12"/>
  <c r="H349" i="12"/>
  <c r="I349" i="12"/>
  <c r="J349" i="12"/>
  <c r="K349" i="12"/>
  <c r="L349" i="12"/>
  <c r="N349" i="12"/>
  <c r="O349" i="12"/>
  <c r="P349" i="12"/>
  <c r="A468" i="12"/>
  <c r="B468" i="12"/>
  <c r="C468" i="12"/>
  <c r="E468" i="12"/>
  <c r="F468" i="12"/>
  <c r="G468" i="12"/>
  <c r="H468" i="12"/>
  <c r="I468" i="12"/>
  <c r="J468" i="12"/>
  <c r="K468" i="12"/>
  <c r="L468" i="12"/>
  <c r="N468" i="12"/>
  <c r="O468" i="12"/>
  <c r="P468" i="12"/>
  <c r="A284" i="12"/>
  <c r="B284" i="12"/>
  <c r="C284" i="12"/>
  <c r="E284" i="12"/>
  <c r="F284" i="12"/>
  <c r="G284" i="12"/>
  <c r="H284" i="12"/>
  <c r="I284" i="12"/>
  <c r="J284" i="12"/>
  <c r="K284" i="12"/>
  <c r="L284" i="12"/>
  <c r="N284" i="12"/>
  <c r="O284" i="12"/>
  <c r="P284" i="12"/>
  <c r="A273" i="12"/>
  <c r="B273" i="12"/>
  <c r="C273" i="12"/>
  <c r="E273" i="12"/>
  <c r="F273" i="12"/>
  <c r="G273" i="12"/>
  <c r="H273" i="12"/>
  <c r="I273" i="12"/>
  <c r="J273" i="12"/>
  <c r="K273" i="12"/>
  <c r="L273" i="12"/>
  <c r="N273" i="12"/>
  <c r="O273" i="12"/>
  <c r="P273" i="12"/>
  <c r="A254" i="12"/>
  <c r="B254" i="12"/>
  <c r="C254" i="12"/>
  <c r="E254" i="12"/>
  <c r="F254" i="12"/>
  <c r="G254" i="12"/>
  <c r="H254" i="12"/>
  <c r="I254" i="12"/>
  <c r="J254" i="12"/>
  <c r="K254" i="12"/>
  <c r="L254" i="12"/>
  <c r="N254" i="12"/>
  <c r="O254" i="12"/>
  <c r="P254" i="12"/>
  <c r="A276" i="12"/>
  <c r="B276" i="12"/>
  <c r="C276" i="12"/>
  <c r="E276" i="12"/>
  <c r="F276" i="12"/>
  <c r="G276" i="12"/>
  <c r="H276" i="12"/>
  <c r="I276" i="12"/>
  <c r="J276" i="12"/>
  <c r="K276" i="12"/>
  <c r="L276" i="12"/>
  <c r="N276" i="12"/>
  <c r="O276" i="12"/>
  <c r="P276" i="12"/>
  <c r="A527" i="12"/>
  <c r="B527" i="12"/>
  <c r="C527" i="12"/>
  <c r="E527" i="12"/>
  <c r="F527" i="12"/>
  <c r="G527" i="12"/>
  <c r="H527" i="12"/>
  <c r="I527" i="12"/>
  <c r="J527" i="12"/>
  <c r="K527" i="12"/>
  <c r="L527" i="12"/>
  <c r="N527" i="12"/>
  <c r="O527" i="12"/>
  <c r="P527" i="12"/>
  <c r="A285" i="12"/>
  <c r="B285" i="12"/>
  <c r="C285" i="12"/>
  <c r="E285" i="12"/>
  <c r="F285" i="12"/>
  <c r="G285" i="12"/>
  <c r="H285" i="12"/>
  <c r="I285" i="12"/>
  <c r="J285" i="12"/>
  <c r="K285" i="12"/>
  <c r="L285" i="12"/>
  <c r="N285" i="12"/>
  <c r="O285" i="12"/>
  <c r="P285" i="12"/>
  <c r="A258" i="12"/>
  <c r="B258" i="12"/>
  <c r="C258" i="12"/>
  <c r="E258" i="12"/>
  <c r="F258" i="12"/>
  <c r="G258" i="12"/>
  <c r="H258" i="12"/>
  <c r="I258" i="12"/>
  <c r="J258" i="12"/>
  <c r="K258" i="12"/>
  <c r="L258" i="12"/>
  <c r="N258" i="12"/>
  <c r="O258" i="12"/>
  <c r="P258" i="12"/>
  <c r="A57" i="12"/>
  <c r="B57" i="12"/>
  <c r="C57" i="12"/>
  <c r="E57" i="12"/>
  <c r="F57" i="12"/>
  <c r="G57" i="12"/>
  <c r="H57" i="12"/>
  <c r="I57" i="12"/>
  <c r="J57" i="12"/>
  <c r="K57" i="12"/>
  <c r="L57" i="12"/>
  <c r="N57" i="12"/>
  <c r="O57" i="12"/>
  <c r="P57" i="12"/>
  <c r="A58" i="12"/>
  <c r="B58" i="12"/>
  <c r="C58" i="12"/>
  <c r="E58" i="12"/>
  <c r="F58" i="12"/>
  <c r="G58" i="12"/>
  <c r="H58" i="12"/>
  <c r="I58" i="12"/>
  <c r="J58" i="12"/>
  <c r="K58" i="12"/>
  <c r="L58" i="12"/>
  <c r="N58" i="12"/>
  <c r="O58" i="12"/>
  <c r="P58" i="12"/>
  <c r="A486" i="12"/>
  <c r="B486" i="12"/>
  <c r="C486" i="12"/>
  <c r="E486" i="12"/>
  <c r="F486" i="12"/>
  <c r="G486" i="12"/>
  <c r="H486" i="12"/>
  <c r="I486" i="12"/>
  <c r="J486" i="12"/>
  <c r="K486" i="12"/>
  <c r="L486" i="12"/>
  <c r="N486" i="12"/>
  <c r="O486" i="12"/>
  <c r="P486" i="12"/>
  <c r="A491" i="12"/>
  <c r="B491" i="12"/>
  <c r="C491" i="12"/>
  <c r="E491" i="12"/>
  <c r="F491" i="12"/>
  <c r="G491" i="12"/>
  <c r="H491" i="12"/>
  <c r="I491" i="12"/>
  <c r="J491" i="12"/>
  <c r="K491" i="12"/>
  <c r="L491" i="12"/>
  <c r="N491" i="12"/>
  <c r="O491" i="12"/>
  <c r="P491" i="12"/>
  <c r="A70" i="12"/>
  <c r="B70" i="12"/>
  <c r="C70" i="12"/>
  <c r="E70" i="12"/>
  <c r="F70" i="12"/>
  <c r="G70" i="12"/>
  <c r="H70" i="12"/>
  <c r="I70" i="12"/>
  <c r="J70" i="12"/>
  <c r="K70" i="12"/>
  <c r="L70" i="12"/>
  <c r="N70" i="12"/>
  <c r="O70" i="12"/>
  <c r="P70" i="12"/>
  <c r="A63" i="12"/>
  <c r="B63" i="12"/>
  <c r="C63" i="12"/>
  <c r="E63" i="12"/>
  <c r="F63" i="12"/>
  <c r="G63" i="12"/>
  <c r="H63" i="12"/>
  <c r="I63" i="12"/>
  <c r="J63" i="12"/>
  <c r="K63" i="12"/>
  <c r="L63" i="12"/>
  <c r="N63" i="12"/>
  <c r="O63" i="12"/>
  <c r="P63" i="12"/>
  <c r="A59" i="12"/>
  <c r="B59" i="12"/>
  <c r="C59" i="12"/>
  <c r="E59" i="12"/>
  <c r="F59" i="12"/>
  <c r="G59" i="12"/>
  <c r="H59" i="12"/>
  <c r="I59" i="12"/>
  <c r="J59" i="12"/>
  <c r="K59" i="12"/>
  <c r="L59" i="12"/>
  <c r="N59" i="12"/>
  <c r="O59" i="12"/>
  <c r="P59" i="12"/>
  <c r="A60" i="12"/>
  <c r="B60" i="12"/>
  <c r="C60" i="12"/>
  <c r="E60" i="12"/>
  <c r="F60" i="12"/>
  <c r="G60" i="12"/>
  <c r="H60" i="12"/>
  <c r="I60" i="12"/>
  <c r="J60" i="12"/>
  <c r="K60" i="12"/>
  <c r="L60" i="12"/>
  <c r="N60" i="12"/>
  <c r="O60" i="12"/>
  <c r="P60" i="12"/>
  <c r="A46" i="12"/>
  <c r="B46" i="12"/>
  <c r="C46" i="12"/>
  <c r="E46" i="12"/>
  <c r="F46" i="12"/>
  <c r="G46" i="12"/>
  <c r="H46" i="12"/>
  <c r="I46" i="12"/>
  <c r="J46" i="12"/>
  <c r="K46" i="12"/>
  <c r="L46" i="12"/>
  <c r="N46" i="12"/>
  <c r="O46" i="12"/>
  <c r="P46" i="12"/>
  <c r="A47" i="12"/>
  <c r="B47" i="12"/>
  <c r="C47" i="12"/>
  <c r="E47" i="12"/>
  <c r="F47" i="12"/>
  <c r="G47" i="12"/>
  <c r="H47" i="12"/>
  <c r="I47" i="12"/>
  <c r="J47" i="12"/>
  <c r="K47" i="12"/>
  <c r="L47" i="12"/>
  <c r="N47" i="12"/>
  <c r="O47" i="12"/>
  <c r="P47" i="12"/>
  <c r="A493" i="12"/>
  <c r="B493" i="12"/>
  <c r="C493" i="12"/>
  <c r="E493" i="12"/>
  <c r="F493" i="12"/>
  <c r="G493" i="12"/>
  <c r="H493" i="12"/>
  <c r="I493" i="12"/>
  <c r="J493" i="12"/>
  <c r="K493" i="12"/>
  <c r="L493" i="12"/>
  <c r="N493" i="12"/>
  <c r="O493" i="12"/>
  <c r="P493" i="12"/>
  <c r="A407" i="12"/>
  <c r="B407" i="12"/>
  <c r="C407" i="12"/>
  <c r="E407" i="12"/>
  <c r="F407" i="12"/>
  <c r="G407" i="12"/>
  <c r="H407" i="12"/>
  <c r="I407" i="12"/>
  <c r="J407" i="12"/>
  <c r="K407" i="12"/>
  <c r="L407" i="12"/>
  <c r="N407" i="12"/>
  <c r="O407" i="12"/>
  <c r="P407" i="12"/>
  <c r="A458" i="12"/>
  <c r="B458" i="12"/>
  <c r="C458" i="12"/>
  <c r="E458" i="12"/>
  <c r="F458" i="12"/>
  <c r="G458" i="12"/>
  <c r="H458" i="12"/>
  <c r="I458" i="12"/>
  <c r="J458" i="12"/>
  <c r="K458" i="12"/>
  <c r="L458" i="12"/>
  <c r="N458" i="12"/>
  <c r="O458" i="12"/>
  <c r="P458" i="12"/>
  <c r="A461" i="12"/>
  <c r="B461" i="12"/>
  <c r="C461" i="12"/>
  <c r="E461" i="12"/>
  <c r="F461" i="12"/>
  <c r="G461" i="12"/>
  <c r="H461" i="12"/>
  <c r="I461" i="12"/>
  <c r="J461" i="12"/>
  <c r="K461" i="12"/>
  <c r="L461" i="12"/>
  <c r="N461" i="12"/>
  <c r="O461" i="12"/>
  <c r="P461" i="12"/>
  <c r="A495" i="12"/>
  <c r="B495" i="12"/>
  <c r="C495" i="12"/>
  <c r="E495" i="12"/>
  <c r="F495" i="12"/>
  <c r="G495" i="12"/>
  <c r="H495" i="12"/>
  <c r="I495" i="12"/>
  <c r="J495" i="12"/>
  <c r="K495" i="12"/>
  <c r="L495" i="12"/>
  <c r="N495" i="12"/>
  <c r="O495" i="12"/>
  <c r="P495" i="12"/>
  <c r="A91" i="12"/>
  <c r="B91" i="12"/>
  <c r="C91" i="12"/>
  <c r="E91" i="12"/>
  <c r="F91" i="12"/>
  <c r="G91" i="12"/>
  <c r="H91" i="12"/>
  <c r="I91" i="12"/>
  <c r="J91" i="12"/>
  <c r="K91" i="12"/>
  <c r="L91" i="12"/>
  <c r="N91" i="12"/>
  <c r="O91" i="12"/>
  <c r="P91" i="12"/>
  <c r="A95" i="12"/>
  <c r="B95" i="12"/>
  <c r="C95" i="12"/>
  <c r="E95" i="12"/>
  <c r="F95" i="12"/>
  <c r="G95" i="12"/>
  <c r="H95" i="12"/>
  <c r="I95" i="12"/>
  <c r="J95" i="12"/>
  <c r="K95" i="12"/>
  <c r="L95" i="12"/>
  <c r="N95" i="12"/>
  <c r="O95" i="12"/>
  <c r="P95" i="12"/>
  <c r="A98" i="12"/>
  <c r="B98" i="12"/>
  <c r="C98" i="12"/>
  <c r="E98" i="12"/>
  <c r="F98" i="12"/>
  <c r="G98" i="12"/>
  <c r="H98" i="12"/>
  <c r="I98" i="12"/>
  <c r="J98" i="12"/>
  <c r="K98" i="12"/>
  <c r="L98" i="12"/>
  <c r="N98" i="12"/>
  <c r="O98" i="12"/>
  <c r="P98" i="12"/>
  <c r="A105" i="12"/>
  <c r="B105" i="12"/>
  <c r="C105" i="12"/>
  <c r="E105" i="12"/>
  <c r="F105" i="12"/>
  <c r="G105" i="12"/>
  <c r="H105" i="12"/>
  <c r="I105" i="12"/>
  <c r="J105" i="12"/>
  <c r="K105" i="12"/>
  <c r="L105" i="12"/>
  <c r="N105" i="12"/>
  <c r="O105" i="12"/>
  <c r="P105" i="12"/>
  <c r="A106" i="12"/>
  <c r="B106" i="12"/>
  <c r="C106" i="12"/>
  <c r="E106" i="12"/>
  <c r="F106" i="12"/>
  <c r="G106" i="12"/>
  <c r="H106" i="12"/>
  <c r="I106" i="12"/>
  <c r="J106" i="12"/>
  <c r="K106" i="12"/>
  <c r="L106" i="12"/>
  <c r="N106" i="12"/>
  <c r="O106" i="12"/>
  <c r="P106" i="12"/>
  <c r="A108" i="12"/>
  <c r="B108" i="12"/>
  <c r="C108" i="12"/>
  <c r="E108" i="12"/>
  <c r="F108" i="12"/>
  <c r="G108" i="12"/>
  <c r="H108" i="12"/>
  <c r="I108" i="12"/>
  <c r="J108" i="12"/>
  <c r="K108" i="12"/>
  <c r="L108" i="12"/>
  <c r="N108" i="12"/>
  <c r="O108" i="12"/>
  <c r="P108" i="12"/>
  <c r="A110" i="12"/>
  <c r="B110" i="12"/>
  <c r="C110" i="12"/>
  <c r="E110" i="12"/>
  <c r="F110" i="12"/>
  <c r="G110" i="12"/>
  <c r="H110" i="12"/>
  <c r="I110" i="12"/>
  <c r="J110" i="12"/>
  <c r="K110" i="12"/>
  <c r="L110" i="12"/>
  <c r="N110" i="12"/>
  <c r="O110" i="12"/>
  <c r="P110" i="12"/>
  <c r="A146" i="12"/>
  <c r="B146" i="12"/>
  <c r="C146" i="12"/>
  <c r="E146" i="12"/>
  <c r="F146" i="12"/>
  <c r="G146" i="12"/>
  <c r="H146" i="12"/>
  <c r="I146" i="12"/>
  <c r="J146" i="12"/>
  <c r="K146" i="12"/>
  <c r="L146" i="12"/>
  <c r="N146" i="12"/>
  <c r="O146" i="12"/>
  <c r="P146" i="12"/>
  <c r="A463" i="12"/>
  <c r="B463" i="12"/>
  <c r="C463" i="12"/>
  <c r="E463" i="12"/>
  <c r="F463" i="12"/>
  <c r="G463" i="12"/>
  <c r="H463" i="12"/>
  <c r="I463" i="12"/>
  <c r="J463" i="12"/>
  <c r="K463" i="12"/>
  <c r="L463" i="12"/>
  <c r="N463" i="12"/>
  <c r="O463" i="12"/>
  <c r="P463" i="12"/>
  <c r="A394" i="12"/>
  <c r="B394" i="12"/>
  <c r="C394" i="12"/>
  <c r="E394" i="12"/>
  <c r="F394" i="12"/>
  <c r="G394" i="12"/>
  <c r="H394" i="12"/>
  <c r="I394" i="12"/>
  <c r="J394" i="12"/>
  <c r="K394" i="12"/>
  <c r="L394" i="12"/>
  <c r="N394" i="12"/>
  <c r="O394" i="12"/>
  <c r="P394" i="12"/>
  <c r="A403" i="12"/>
  <c r="B403" i="12"/>
  <c r="C403" i="12"/>
  <c r="E403" i="12"/>
  <c r="F403" i="12"/>
  <c r="G403" i="12"/>
  <c r="H403" i="12"/>
  <c r="I403" i="12"/>
  <c r="J403" i="12"/>
  <c r="K403" i="12"/>
  <c r="L403" i="12"/>
  <c r="N403" i="12"/>
  <c r="O403" i="12"/>
  <c r="P403" i="12"/>
  <c r="A266" i="12"/>
  <c r="B266" i="12"/>
  <c r="C266" i="12"/>
  <c r="E266" i="12"/>
  <c r="F266" i="12"/>
  <c r="G266" i="12"/>
  <c r="H266" i="12"/>
  <c r="I266" i="12"/>
  <c r="J266" i="12"/>
  <c r="K266" i="12"/>
  <c r="L266" i="12"/>
  <c r="N266" i="12"/>
  <c r="O266" i="12"/>
  <c r="P266" i="12"/>
  <c r="A50" i="12"/>
  <c r="B50" i="12"/>
  <c r="C50" i="12"/>
  <c r="E50" i="12"/>
  <c r="F50" i="12"/>
  <c r="G50" i="12"/>
  <c r="H50" i="12"/>
  <c r="I50" i="12"/>
  <c r="J50" i="12"/>
  <c r="K50" i="12"/>
  <c r="L50" i="12"/>
  <c r="N50" i="12"/>
  <c r="O50" i="12"/>
  <c r="P50" i="12"/>
  <c r="A434" i="12"/>
  <c r="B434" i="12"/>
  <c r="C434" i="12"/>
  <c r="E434" i="12"/>
  <c r="F434" i="12"/>
  <c r="G434" i="12"/>
  <c r="H434" i="12"/>
  <c r="I434" i="12"/>
  <c r="J434" i="12"/>
  <c r="K434" i="12"/>
  <c r="L434" i="12"/>
  <c r="N434" i="12"/>
  <c r="O434" i="12"/>
  <c r="P434" i="12"/>
  <c r="A484" i="12"/>
  <c r="B484" i="12"/>
  <c r="C484" i="12"/>
  <c r="E484" i="12"/>
  <c r="F484" i="12"/>
  <c r="G484" i="12"/>
  <c r="H484" i="12"/>
  <c r="I484" i="12"/>
  <c r="J484" i="12"/>
  <c r="K484" i="12"/>
  <c r="L484" i="12"/>
  <c r="N484" i="12"/>
  <c r="O484" i="12"/>
  <c r="P484" i="12"/>
  <c r="A65" i="12"/>
  <c r="B65" i="12"/>
  <c r="C65" i="12"/>
  <c r="E65" i="12"/>
  <c r="F65" i="12"/>
  <c r="G65" i="12"/>
  <c r="H65" i="12"/>
  <c r="I65" i="12"/>
  <c r="J65" i="12"/>
  <c r="K65" i="12"/>
  <c r="L65" i="12"/>
  <c r="N65" i="12"/>
  <c r="O65" i="12"/>
  <c r="P65" i="12"/>
  <c r="A87" i="12"/>
  <c r="B87" i="12"/>
  <c r="C87" i="12"/>
  <c r="E87" i="12"/>
  <c r="F87" i="12"/>
  <c r="G87" i="12"/>
  <c r="H87" i="12"/>
  <c r="I87" i="12"/>
  <c r="J87" i="12"/>
  <c r="K87" i="12"/>
  <c r="L87" i="12"/>
  <c r="N87" i="12"/>
  <c r="O87" i="12"/>
  <c r="P87" i="12"/>
  <c r="A88" i="12"/>
  <c r="B88" i="12"/>
  <c r="C88" i="12"/>
  <c r="E88" i="12"/>
  <c r="F88" i="12"/>
  <c r="G88" i="12"/>
  <c r="H88" i="12"/>
  <c r="I88" i="12"/>
  <c r="J88" i="12"/>
  <c r="K88" i="12"/>
  <c r="L88" i="12"/>
  <c r="N88" i="12"/>
  <c r="O88" i="12"/>
  <c r="P88" i="12"/>
  <c r="A176" i="12"/>
  <c r="B176" i="12"/>
  <c r="C176" i="12"/>
  <c r="E176" i="12"/>
  <c r="F176" i="12"/>
  <c r="G176" i="12"/>
  <c r="H176" i="12"/>
  <c r="I176" i="12"/>
  <c r="J176" i="12"/>
  <c r="K176" i="12"/>
  <c r="L176" i="12"/>
  <c r="N176" i="12"/>
  <c r="O176" i="12"/>
  <c r="P176" i="12"/>
  <c r="A418" i="12"/>
  <c r="B418" i="12"/>
  <c r="C418" i="12"/>
  <c r="E418" i="12"/>
  <c r="F418" i="12"/>
  <c r="G418" i="12"/>
  <c r="H418" i="12"/>
  <c r="I418" i="12"/>
  <c r="J418" i="12"/>
  <c r="K418" i="12"/>
  <c r="L418" i="12"/>
  <c r="N418" i="12"/>
  <c r="O418" i="12"/>
  <c r="P418" i="12"/>
  <c r="A354" i="12"/>
  <c r="B354" i="12"/>
  <c r="C354" i="12"/>
  <c r="E354" i="12"/>
  <c r="F354" i="12"/>
  <c r="G354" i="12"/>
  <c r="H354" i="12"/>
  <c r="I354" i="12"/>
  <c r="J354" i="12"/>
  <c r="K354" i="12"/>
  <c r="L354" i="12"/>
  <c r="N354" i="12"/>
  <c r="O354" i="12"/>
  <c r="P354" i="12"/>
  <c r="A433" i="12"/>
  <c r="B433" i="12"/>
  <c r="C433" i="12"/>
  <c r="E433" i="12"/>
  <c r="F433" i="12"/>
  <c r="G433" i="12"/>
  <c r="H433" i="12"/>
  <c r="I433" i="12"/>
  <c r="J433" i="12"/>
  <c r="K433" i="12"/>
  <c r="L433" i="12"/>
  <c r="N433" i="12"/>
  <c r="O433" i="12"/>
  <c r="P433" i="12"/>
  <c r="A449" i="12"/>
  <c r="B449" i="12"/>
  <c r="C449" i="12"/>
  <c r="E449" i="12"/>
  <c r="F449" i="12"/>
  <c r="G449" i="12"/>
  <c r="H449" i="12"/>
  <c r="I449" i="12"/>
  <c r="J449" i="12"/>
  <c r="K449" i="12"/>
  <c r="L449" i="12"/>
  <c r="N449" i="12"/>
  <c r="O449" i="12"/>
  <c r="P449" i="12"/>
  <c r="A544" i="12"/>
  <c r="B544" i="12"/>
  <c r="C544" i="12"/>
  <c r="E544" i="12"/>
  <c r="F544" i="12"/>
  <c r="G544" i="12"/>
  <c r="H544" i="12"/>
  <c r="I544" i="12"/>
  <c r="J544" i="12"/>
  <c r="K544" i="12"/>
  <c r="L544" i="12"/>
  <c r="N544" i="12"/>
  <c r="O544" i="12"/>
  <c r="P544" i="12"/>
  <c r="A547" i="12"/>
  <c r="B547" i="12"/>
  <c r="C547" i="12"/>
  <c r="E547" i="12"/>
  <c r="F547" i="12"/>
  <c r="G547" i="12"/>
  <c r="H547" i="12"/>
  <c r="I547" i="12"/>
  <c r="J547" i="12"/>
  <c r="K547" i="12"/>
  <c r="L547" i="12"/>
  <c r="N547" i="12"/>
  <c r="O547" i="12"/>
  <c r="P547" i="12"/>
  <c r="A549" i="12"/>
  <c r="B549" i="12"/>
  <c r="C549" i="12"/>
  <c r="E549" i="12"/>
  <c r="F549" i="12"/>
  <c r="G549" i="12"/>
  <c r="H549" i="12"/>
  <c r="I549" i="12"/>
  <c r="J549" i="12"/>
  <c r="K549" i="12"/>
  <c r="L549" i="12"/>
  <c r="N549" i="12"/>
  <c r="O549" i="12"/>
  <c r="P549" i="12"/>
  <c r="A550" i="12"/>
  <c r="B550" i="12"/>
  <c r="C550" i="12"/>
  <c r="E550" i="12"/>
  <c r="F550" i="12"/>
  <c r="G550" i="12"/>
  <c r="H550" i="12"/>
  <c r="I550" i="12"/>
  <c r="J550" i="12"/>
  <c r="K550" i="12"/>
  <c r="L550" i="12"/>
  <c r="N550" i="12"/>
  <c r="O550" i="12"/>
  <c r="P550" i="12"/>
  <c r="A551" i="12"/>
  <c r="B551" i="12"/>
  <c r="C551" i="12"/>
  <c r="E551" i="12"/>
  <c r="F551" i="12"/>
  <c r="G551" i="12"/>
  <c r="H551" i="12"/>
  <c r="I551" i="12"/>
  <c r="J551" i="12"/>
  <c r="K551" i="12"/>
  <c r="L551" i="12"/>
  <c r="N551" i="12"/>
  <c r="O551" i="12"/>
  <c r="P551" i="12"/>
  <c r="A548" i="12"/>
  <c r="B548" i="12"/>
  <c r="C548" i="12"/>
  <c r="E548" i="12"/>
  <c r="F548" i="12"/>
  <c r="G548" i="12"/>
  <c r="H548" i="12"/>
  <c r="I548" i="12"/>
  <c r="J548" i="12"/>
  <c r="K548" i="12"/>
  <c r="L548" i="12"/>
  <c r="N548" i="12"/>
  <c r="O548" i="12"/>
  <c r="P548" i="12"/>
  <c r="A167" i="12"/>
  <c r="B167" i="12"/>
  <c r="C167" i="12"/>
  <c r="E167" i="12"/>
  <c r="F167" i="12"/>
  <c r="G167" i="12"/>
  <c r="H167" i="12"/>
  <c r="I167" i="12"/>
  <c r="J167" i="12"/>
  <c r="K167" i="12"/>
  <c r="L167" i="12"/>
  <c r="N167" i="12"/>
  <c r="O167" i="12"/>
  <c r="P167" i="12"/>
  <c r="A245" i="12"/>
  <c r="B245" i="12"/>
  <c r="C245" i="12"/>
  <c r="E245" i="12"/>
  <c r="F245" i="12"/>
  <c r="G245" i="12"/>
  <c r="H245" i="12"/>
  <c r="I245" i="12"/>
  <c r="J245" i="12"/>
  <c r="K245" i="12"/>
  <c r="L245" i="12"/>
  <c r="N245" i="12"/>
  <c r="O245" i="12"/>
  <c r="P245" i="12"/>
  <c r="A344" i="12"/>
  <c r="B344" i="12"/>
  <c r="C344" i="12"/>
  <c r="E344" i="12"/>
  <c r="F344" i="12"/>
  <c r="G344" i="12"/>
  <c r="H344" i="12"/>
  <c r="I344" i="12"/>
  <c r="J344" i="12"/>
  <c r="K344" i="12"/>
  <c r="L344" i="12"/>
  <c r="N344" i="12"/>
  <c r="O344" i="12"/>
  <c r="P344" i="12"/>
  <c r="A15" i="12"/>
  <c r="B15" i="12"/>
  <c r="C15" i="12"/>
  <c r="E15" i="12"/>
  <c r="F15" i="12"/>
  <c r="G15" i="12"/>
  <c r="H15" i="12"/>
  <c r="I15" i="12"/>
  <c r="J15" i="12"/>
  <c r="K15" i="12"/>
  <c r="L15" i="12"/>
  <c r="N15" i="12"/>
  <c r="O15" i="12"/>
  <c r="P15" i="12"/>
  <c r="A21" i="12"/>
  <c r="B21" i="12"/>
  <c r="C21" i="12"/>
  <c r="E21" i="12"/>
  <c r="F21" i="12"/>
  <c r="G21" i="12"/>
  <c r="H21" i="12"/>
  <c r="I21" i="12"/>
  <c r="J21" i="12"/>
  <c r="K21" i="12"/>
  <c r="L21" i="12"/>
  <c r="N21" i="12"/>
  <c r="O21" i="12"/>
  <c r="P21" i="12"/>
  <c r="A52" i="12"/>
  <c r="B52" i="12"/>
  <c r="C52" i="12"/>
  <c r="E52" i="12"/>
  <c r="F52" i="12"/>
  <c r="G52" i="12"/>
  <c r="H52" i="12"/>
  <c r="I52" i="12"/>
  <c r="J52" i="12"/>
  <c r="K52" i="12"/>
  <c r="L52" i="12"/>
  <c r="N52" i="12"/>
  <c r="O52" i="12"/>
  <c r="P52" i="12"/>
  <c r="A321" i="12"/>
  <c r="B321" i="12"/>
  <c r="C321" i="12"/>
  <c r="E321" i="12"/>
  <c r="F321" i="12"/>
  <c r="G321" i="12"/>
  <c r="H321" i="12"/>
  <c r="I321" i="12"/>
  <c r="J321" i="12"/>
  <c r="K321" i="12"/>
  <c r="L321" i="12"/>
  <c r="N321" i="12"/>
  <c r="O321" i="12"/>
  <c r="P321" i="12"/>
  <c r="A506" i="12"/>
  <c r="B506" i="12"/>
  <c r="C506" i="12"/>
  <c r="E506" i="12"/>
  <c r="F506" i="12"/>
  <c r="G506" i="12"/>
  <c r="H506" i="12"/>
  <c r="I506" i="12"/>
  <c r="J506" i="12"/>
  <c r="K506" i="12"/>
  <c r="L506" i="12"/>
  <c r="N506" i="12"/>
  <c r="O506" i="12"/>
  <c r="P506" i="12"/>
  <c r="A175" i="12"/>
  <c r="B175" i="12"/>
  <c r="C175" i="12"/>
  <c r="E175" i="12"/>
  <c r="F175" i="12"/>
  <c r="G175" i="12"/>
  <c r="H175" i="12"/>
  <c r="I175" i="12"/>
  <c r="J175" i="12"/>
  <c r="K175" i="12"/>
  <c r="L175" i="12"/>
  <c r="N175" i="12"/>
  <c r="O175" i="12"/>
  <c r="P175" i="12"/>
  <c r="A377" i="12"/>
  <c r="B377" i="12"/>
  <c r="C377" i="12"/>
  <c r="E377" i="12"/>
  <c r="F377" i="12"/>
  <c r="G377" i="12"/>
  <c r="H377" i="12"/>
  <c r="I377" i="12"/>
  <c r="J377" i="12"/>
  <c r="K377" i="12"/>
  <c r="L377" i="12"/>
  <c r="N377" i="12"/>
  <c r="O377" i="12"/>
  <c r="P377" i="12"/>
  <c r="A388" i="12"/>
  <c r="B388" i="12"/>
  <c r="C388" i="12"/>
  <c r="E388" i="12"/>
  <c r="F388" i="12"/>
  <c r="G388" i="12"/>
  <c r="H388" i="12"/>
  <c r="I388" i="12"/>
  <c r="J388" i="12"/>
  <c r="K388" i="12"/>
  <c r="L388" i="12"/>
  <c r="N388" i="12"/>
  <c r="O388" i="12"/>
  <c r="P388" i="12"/>
  <c r="A301" i="12"/>
  <c r="B301" i="12"/>
  <c r="C301" i="12"/>
  <c r="E301" i="12"/>
  <c r="F301" i="12"/>
  <c r="G301" i="12"/>
  <c r="H301" i="12"/>
  <c r="I301" i="12"/>
  <c r="J301" i="12"/>
  <c r="K301" i="12"/>
  <c r="L301" i="12"/>
  <c r="N301" i="12"/>
  <c r="O301" i="12"/>
  <c r="P301" i="12"/>
  <c r="A328" i="12"/>
  <c r="B328" i="12"/>
  <c r="C328" i="12"/>
  <c r="E328" i="12"/>
  <c r="F328" i="12"/>
  <c r="G328" i="12"/>
  <c r="H328" i="12"/>
  <c r="I328" i="12"/>
  <c r="J328" i="12"/>
  <c r="K328" i="12"/>
  <c r="L328" i="12"/>
  <c r="N328" i="12"/>
  <c r="O328" i="12"/>
  <c r="P328" i="12"/>
  <c r="A462" i="12"/>
  <c r="B462" i="12"/>
  <c r="C462" i="12"/>
  <c r="E462" i="12"/>
  <c r="F462" i="12"/>
  <c r="G462" i="12"/>
  <c r="H462" i="12"/>
  <c r="I462" i="12"/>
  <c r="J462" i="12"/>
  <c r="K462" i="12"/>
  <c r="L462" i="12"/>
  <c r="N462" i="12"/>
  <c r="O462" i="12"/>
  <c r="P462" i="12"/>
  <c r="A187" i="12"/>
  <c r="B187" i="12"/>
  <c r="C187" i="12"/>
  <c r="E187" i="12"/>
  <c r="F187" i="12"/>
  <c r="G187" i="12"/>
  <c r="H187" i="12"/>
  <c r="I187" i="12"/>
  <c r="J187" i="12"/>
  <c r="K187" i="12"/>
  <c r="L187" i="12"/>
  <c r="N187" i="12"/>
  <c r="O187" i="12"/>
  <c r="P187" i="12"/>
  <c r="A203" i="12"/>
  <c r="B203" i="12"/>
  <c r="C203" i="12"/>
  <c r="E203" i="12"/>
  <c r="F203" i="12"/>
  <c r="G203" i="12"/>
  <c r="H203" i="12"/>
  <c r="I203" i="12"/>
  <c r="J203" i="12"/>
  <c r="K203" i="12"/>
  <c r="L203" i="12"/>
  <c r="N203" i="12"/>
  <c r="O203" i="12"/>
  <c r="P203" i="12"/>
  <c r="A185" i="12"/>
  <c r="B185" i="12"/>
  <c r="C185" i="12"/>
  <c r="E185" i="12"/>
  <c r="F185" i="12"/>
  <c r="G185" i="12"/>
  <c r="H185" i="12"/>
  <c r="I185" i="12"/>
  <c r="J185" i="12"/>
  <c r="K185" i="12"/>
  <c r="L185" i="12"/>
  <c r="N185" i="12"/>
  <c r="O185" i="12"/>
  <c r="P185" i="12"/>
  <c r="A352" i="12"/>
  <c r="B352" i="12"/>
  <c r="C352" i="12"/>
  <c r="E352" i="12"/>
  <c r="F352" i="12"/>
  <c r="G352" i="12"/>
  <c r="H352" i="12"/>
  <c r="I352" i="12"/>
  <c r="J352" i="12"/>
  <c r="K352" i="12"/>
  <c r="L352" i="12"/>
  <c r="N352" i="12"/>
  <c r="O352" i="12"/>
  <c r="P352" i="12"/>
  <c r="A353" i="12"/>
  <c r="B353" i="12"/>
  <c r="C353" i="12"/>
  <c r="E353" i="12"/>
  <c r="F353" i="12"/>
  <c r="G353" i="12"/>
  <c r="H353" i="12"/>
  <c r="I353" i="12"/>
  <c r="J353" i="12"/>
  <c r="K353" i="12"/>
  <c r="L353" i="12"/>
  <c r="N353" i="12"/>
  <c r="O353" i="12"/>
  <c r="P353" i="12"/>
  <c r="A312" i="12"/>
  <c r="B312" i="12"/>
  <c r="C312" i="12"/>
  <c r="E312" i="12"/>
  <c r="F312" i="12"/>
  <c r="G312" i="12"/>
  <c r="H312" i="12"/>
  <c r="I312" i="12"/>
  <c r="J312" i="12"/>
  <c r="K312" i="12"/>
  <c r="L312" i="12"/>
  <c r="N312" i="12"/>
  <c r="O312" i="12"/>
  <c r="P312" i="12"/>
  <c r="A282" i="12"/>
  <c r="B282" i="12"/>
  <c r="C282" i="12"/>
  <c r="E282" i="12"/>
  <c r="F282" i="12"/>
  <c r="G282" i="12"/>
  <c r="H282" i="12"/>
  <c r="I282" i="12"/>
  <c r="J282" i="12"/>
  <c r="K282" i="12"/>
  <c r="L282" i="12"/>
  <c r="N282" i="12"/>
  <c r="O282" i="12"/>
  <c r="P282" i="12"/>
  <c r="A277" i="12"/>
  <c r="B277" i="12"/>
  <c r="C277" i="12"/>
  <c r="E277" i="12"/>
  <c r="F277" i="12"/>
  <c r="G277" i="12"/>
  <c r="H277" i="12"/>
  <c r="I277" i="12"/>
  <c r="J277" i="12"/>
  <c r="K277" i="12"/>
  <c r="L277" i="12"/>
  <c r="N277" i="12"/>
  <c r="O277" i="12"/>
  <c r="P277" i="12"/>
  <c r="A295" i="12"/>
  <c r="B295" i="12"/>
  <c r="C295" i="12"/>
  <c r="E295" i="12"/>
  <c r="F295" i="12"/>
  <c r="G295" i="12"/>
  <c r="H295" i="12"/>
  <c r="I295" i="12"/>
  <c r="J295" i="12"/>
  <c r="K295" i="12"/>
  <c r="L295" i="12"/>
  <c r="N295" i="12"/>
  <c r="O295" i="12"/>
  <c r="P295" i="12"/>
  <c r="A553" i="12"/>
  <c r="B553" i="12"/>
  <c r="C553" i="12"/>
  <c r="E553" i="12"/>
  <c r="F553" i="12"/>
  <c r="G553" i="12"/>
  <c r="H553" i="12"/>
  <c r="I553" i="12"/>
  <c r="J553" i="12"/>
  <c r="K553" i="12"/>
  <c r="L553" i="12"/>
  <c r="N553" i="12"/>
  <c r="O553" i="12"/>
  <c r="P553" i="12"/>
  <c r="A335" i="12"/>
  <c r="B335" i="12"/>
  <c r="C335" i="12"/>
  <c r="E335" i="12"/>
  <c r="F335" i="12"/>
  <c r="G335" i="12"/>
  <c r="H335" i="12"/>
  <c r="I335" i="12"/>
  <c r="J335" i="12"/>
  <c r="K335" i="12"/>
  <c r="L335" i="12"/>
  <c r="N335" i="12"/>
  <c r="O335" i="12"/>
  <c r="P335" i="12"/>
  <c r="A337" i="12"/>
  <c r="B337" i="12"/>
  <c r="C337" i="12"/>
  <c r="E337" i="12"/>
  <c r="F337" i="12"/>
  <c r="G337" i="12"/>
  <c r="H337" i="12"/>
  <c r="I337" i="12"/>
  <c r="J337" i="12"/>
  <c r="K337" i="12"/>
  <c r="L337" i="12"/>
  <c r="N337" i="12"/>
  <c r="O337" i="12"/>
  <c r="P337" i="12"/>
  <c r="A234" i="12"/>
  <c r="B234" i="12"/>
  <c r="C234" i="12"/>
  <c r="E234" i="12"/>
  <c r="F234" i="12"/>
  <c r="G234" i="12"/>
  <c r="H234" i="12"/>
  <c r="I234" i="12"/>
  <c r="J234" i="12"/>
  <c r="K234" i="12"/>
  <c r="L234" i="12"/>
  <c r="N234" i="12"/>
  <c r="O234" i="12"/>
  <c r="P234" i="12"/>
  <c r="A308" i="12"/>
  <c r="B308" i="12"/>
  <c r="C308" i="12"/>
  <c r="E308" i="12"/>
  <c r="F308" i="12"/>
  <c r="G308" i="12"/>
  <c r="H308" i="12"/>
  <c r="I308" i="12"/>
  <c r="J308" i="12"/>
  <c r="K308" i="12"/>
  <c r="L308" i="12"/>
  <c r="N308" i="12"/>
  <c r="O308" i="12"/>
  <c r="P308" i="12"/>
  <c r="A80" i="12"/>
  <c r="B80" i="12"/>
  <c r="C80" i="12"/>
  <c r="E80" i="12"/>
  <c r="F80" i="12"/>
  <c r="G80" i="12"/>
  <c r="H80" i="12"/>
  <c r="I80" i="12"/>
  <c r="J80" i="12"/>
  <c r="K80" i="12"/>
  <c r="L80" i="12"/>
  <c r="N80" i="12"/>
  <c r="O80" i="12"/>
  <c r="P80" i="12"/>
  <c r="A127" i="12"/>
  <c r="B127" i="12"/>
  <c r="C127" i="12"/>
  <c r="E127" i="12"/>
  <c r="F127" i="12"/>
  <c r="G127" i="12"/>
  <c r="H127" i="12"/>
  <c r="I127" i="12"/>
  <c r="J127" i="12"/>
  <c r="K127" i="12"/>
  <c r="L127" i="12"/>
  <c r="N127" i="12"/>
  <c r="O127" i="12"/>
  <c r="P127" i="12"/>
  <c r="A232" i="12"/>
  <c r="B232" i="12"/>
  <c r="C232" i="12"/>
  <c r="E232" i="12"/>
  <c r="F232" i="12"/>
  <c r="G232" i="12"/>
  <c r="H232" i="12"/>
  <c r="I232" i="12"/>
  <c r="J232" i="12"/>
  <c r="K232" i="12"/>
  <c r="L232" i="12"/>
  <c r="N232" i="12"/>
  <c r="O232" i="12"/>
  <c r="P232" i="12"/>
  <c r="A231" i="12"/>
  <c r="B231" i="12"/>
  <c r="C231" i="12"/>
  <c r="E231" i="12"/>
  <c r="F231" i="12"/>
  <c r="G231" i="12"/>
  <c r="H231" i="12"/>
  <c r="I231" i="12"/>
  <c r="J231" i="12"/>
  <c r="K231" i="12"/>
  <c r="L231" i="12"/>
  <c r="N231" i="12"/>
  <c r="O231" i="12"/>
  <c r="P231" i="12"/>
  <c r="A411" i="12"/>
  <c r="B411" i="12"/>
  <c r="C411" i="12"/>
  <c r="E411" i="12"/>
  <c r="F411" i="12"/>
  <c r="G411" i="12"/>
  <c r="H411" i="12"/>
  <c r="I411" i="12"/>
  <c r="J411" i="12"/>
  <c r="K411" i="12"/>
  <c r="L411" i="12"/>
  <c r="N411" i="12"/>
  <c r="O411" i="12"/>
  <c r="P411" i="12"/>
  <c r="A529" i="12"/>
  <c r="B529" i="12"/>
  <c r="C529" i="12"/>
  <c r="E529" i="12"/>
  <c r="F529" i="12"/>
  <c r="G529" i="12"/>
  <c r="H529" i="12"/>
  <c r="I529" i="12"/>
  <c r="J529" i="12"/>
  <c r="K529" i="12"/>
  <c r="L529" i="12"/>
  <c r="N529" i="12"/>
  <c r="O529" i="12"/>
  <c r="P529" i="12"/>
  <c r="A179" i="12"/>
  <c r="B179" i="12"/>
  <c r="C179" i="12"/>
  <c r="E179" i="12"/>
  <c r="F179" i="12"/>
  <c r="G179" i="12"/>
  <c r="H179" i="12"/>
  <c r="I179" i="12"/>
  <c r="J179" i="12"/>
  <c r="K179" i="12"/>
  <c r="L179" i="12"/>
  <c r="N179" i="12"/>
  <c r="O179" i="12"/>
  <c r="P179" i="12"/>
  <c r="A270" i="12"/>
  <c r="B270" i="12"/>
  <c r="C270" i="12"/>
  <c r="E270" i="12"/>
  <c r="F270" i="12"/>
  <c r="G270" i="12"/>
  <c r="H270" i="12"/>
  <c r="I270" i="12"/>
  <c r="J270" i="12"/>
  <c r="K270" i="12"/>
  <c r="L270" i="12"/>
  <c r="N270" i="12"/>
  <c r="O270" i="12"/>
  <c r="P270" i="12"/>
  <c r="A49" i="12"/>
  <c r="B49" i="12"/>
  <c r="C49" i="12"/>
  <c r="E49" i="12"/>
  <c r="F49" i="12"/>
  <c r="G49" i="12"/>
  <c r="H49" i="12"/>
  <c r="I49" i="12"/>
  <c r="J49" i="12"/>
  <c r="K49" i="12"/>
  <c r="L49" i="12"/>
  <c r="N49" i="12"/>
  <c r="O49" i="12"/>
  <c r="P49" i="12"/>
  <c r="A412" i="12"/>
  <c r="B412" i="12"/>
  <c r="C412" i="12"/>
  <c r="E412" i="12"/>
  <c r="F412" i="12"/>
  <c r="G412" i="12"/>
  <c r="H412" i="12"/>
  <c r="I412" i="12"/>
  <c r="J412" i="12"/>
  <c r="K412" i="12"/>
  <c r="L412" i="12"/>
  <c r="N412" i="12"/>
  <c r="O412" i="12"/>
  <c r="P412" i="12"/>
  <c r="A230" i="12"/>
  <c r="B230" i="12"/>
  <c r="C230" i="12"/>
  <c r="E230" i="12"/>
  <c r="F230" i="12"/>
  <c r="G230" i="12"/>
  <c r="H230" i="12"/>
  <c r="I230" i="12"/>
  <c r="J230" i="12"/>
  <c r="K230" i="12"/>
  <c r="L230" i="12"/>
  <c r="N230" i="12"/>
  <c r="O230" i="12"/>
  <c r="P230" i="12"/>
  <c r="A236" i="12"/>
  <c r="B236" i="12"/>
  <c r="C236" i="12"/>
  <c r="E236" i="12"/>
  <c r="F236" i="12"/>
  <c r="G236" i="12"/>
  <c r="H236" i="12"/>
  <c r="I236" i="12"/>
  <c r="J236" i="12"/>
  <c r="K236" i="12"/>
  <c r="L236" i="12"/>
  <c r="N236" i="12"/>
  <c r="O236" i="12"/>
  <c r="P236" i="12"/>
  <c r="A154" i="12"/>
  <c r="B154" i="12"/>
  <c r="C154" i="12"/>
  <c r="E154" i="12"/>
  <c r="F154" i="12"/>
  <c r="G154" i="12"/>
  <c r="H154" i="12"/>
  <c r="I154" i="12"/>
  <c r="J154" i="12"/>
  <c r="K154" i="12"/>
  <c r="L154" i="12"/>
  <c r="N154" i="12"/>
  <c r="O154" i="12"/>
  <c r="P154" i="12"/>
  <c r="A136" i="12"/>
  <c r="B136" i="12"/>
  <c r="C136" i="12"/>
  <c r="E136" i="12"/>
  <c r="F136" i="12"/>
  <c r="G136" i="12"/>
  <c r="H136" i="12"/>
  <c r="I136" i="12"/>
  <c r="J136" i="12"/>
  <c r="K136" i="12"/>
  <c r="L136" i="12"/>
  <c r="N136" i="12"/>
  <c r="O136" i="12"/>
  <c r="P136" i="12"/>
  <c r="A155" i="12"/>
  <c r="B155" i="12"/>
  <c r="C155" i="12"/>
  <c r="E155" i="12"/>
  <c r="F155" i="12"/>
  <c r="G155" i="12"/>
  <c r="H155" i="12"/>
  <c r="I155" i="12"/>
  <c r="J155" i="12"/>
  <c r="K155" i="12"/>
  <c r="L155" i="12"/>
  <c r="N155" i="12"/>
  <c r="O155" i="12"/>
  <c r="P155" i="12"/>
  <c r="A526" i="12"/>
  <c r="B526" i="12"/>
  <c r="C526" i="12"/>
  <c r="E526" i="12"/>
  <c r="F526" i="12"/>
  <c r="G526" i="12"/>
  <c r="H526" i="12"/>
  <c r="I526" i="12"/>
  <c r="J526" i="12"/>
  <c r="K526" i="12"/>
  <c r="L526" i="12"/>
  <c r="N526" i="12"/>
  <c r="O526" i="12"/>
  <c r="P526" i="12"/>
  <c r="A214" i="12"/>
  <c r="B214" i="12"/>
  <c r="C214" i="12"/>
  <c r="E214" i="12"/>
  <c r="F214" i="12"/>
  <c r="G214" i="12"/>
  <c r="H214" i="12"/>
  <c r="I214" i="12"/>
  <c r="J214" i="12"/>
  <c r="K214" i="12"/>
  <c r="L214" i="12"/>
  <c r="N214" i="12"/>
  <c r="O214" i="12"/>
  <c r="P214" i="12"/>
  <c r="A384" i="12"/>
  <c r="B384" i="12"/>
  <c r="C384" i="12"/>
  <c r="E384" i="12"/>
  <c r="F384" i="12"/>
  <c r="G384" i="12"/>
  <c r="H384" i="12"/>
  <c r="I384" i="12"/>
  <c r="J384" i="12"/>
  <c r="K384" i="12"/>
  <c r="L384" i="12"/>
  <c r="N384" i="12"/>
  <c r="O384" i="12"/>
  <c r="P384" i="12"/>
  <c r="A552" i="12"/>
  <c r="B552" i="12"/>
  <c r="C552" i="12"/>
  <c r="E552" i="12"/>
  <c r="F552" i="12"/>
  <c r="G552" i="12"/>
  <c r="H552" i="12"/>
  <c r="I552" i="12"/>
  <c r="J552" i="12"/>
  <c r="K552" i="12"/>
  <c r="L552" i="12"/>
  <c r="N552" i="12"/>
  <c r="O552" i="12"/>
  <c r="P552" i="12"/>
  <c r="A334" i="12"/>
  <c r="B334" i="12"/>
  <c r="C334" i="12"/>
  <c r="E334" i="12"/>
  <c r="F334" i="12"/>
  <c r="G334" i="12"/>
  <c r="H334" i="12"/>
  <c r="I334" i="12"/>
  <c r="J334" i="12"/>
  <c r="K334" i="12"/>
  <c r="L334" i="12"/>
  <c r="N334" i="12"/>
  <c r="O334" i="12"/>
  <c r="P334" i="12"/>
  <c r="A134" i="12"/>
  <c r="B134" i="12"/>
  <c r="C134" i="12"/>
  <c r="E134" i="12"/>
  <c r="F134" i="12"/>
  <c r="G134" i="12"/>
  <c r="H134" i="12"/>
  <c r="I134" i="12"/>
  <c r="J134" i="12"/>
  <c r="K134" i="12"/>
  <c r="L134" i="12"/>
  <c r="N134" i="12"/>
  <c r="O134" i="12"/>
  <c r="P134" i="12"/>
  <c r="A186" i="12"/>
  <c r="B186" i="12"/>
  <c r="C186" i="12"/>
  <c r="E186" i="12"/>
  <c r="F186" i="12"/>
  <c r="G186" i="12"/>
  <c r="H186" i="12"/>
  <c r="I186" i="12"/>
  <c r="J186" i="12"/>
  <c r="K186" i="12"/>
  <c r="L186" i="12"/>
  <c r="N186" i="12"/>
  <c r="O186" i="12"/>
  <c r="P186" i="12"/>
  <c r="A555" i="12"/>
  <c r="B555" i="12"/>
  <c r="C555" i="12"/>
  <c r="E555" i="12"/>
  <c r="F555" i="12"/>
  <c r="G555" i="12"/>
  <c r="H555" i="12"/>
  <c r="I555" i="12"/>
  <c r="J555" i="12"/>
  <c r="K555" i="12"/>
  <c r="L555" i="12"/>
  <c r="N555" i="12"/>
  <c r="O555" i="12"/>
  <c r="P555" i="12"/>
  <c r="A345" i="12"/>
  <c r="B345" i="12"/>
  <c r="C345" i="12"/>
  <c r="E345" i="12"/>
  <c r="F345" i="12"/>
  <c r="G345" i="12"/>
  <c r="H345" i="12"/>
  <c r="I345" i="12"/>
  <c r="J345" i="12"/>
  <c r="K345" i="12"/>
  <c r="L345" i="12"/>
  <c r="N345" i="12"/>
  <c r="O345" i="12"/>
  <c r="P345" i="12"/>
  <c r="A457" i="12"/>
  <c r="B457" i="12"/>
  <c r="C457" i="12"/>
  <c r="E457" i="12"/>
  <c r="F457" i="12"/>
  <c r="G457" i="12"/>
  <c r="H457" i="12"/>
  <c r="I457" i="12"/>
  <c r="J457" i="12"/>
  <c r="K457" i="12"/>
  <c r="L457" i="12"/>
  <c r="N457" i="12"/>
  <c r="O457" i="12"/>
  <c r="P457" i="12"/>
  <c r="A410" i="12"/>
  <c r="B410" i="12"/>
  <c r="C410" i="12"/>
  <c r="E410" i="12"/>
  <c r="F410" i="12"/>
  <c r="G410" i="12"/>
  <c r="H410" i="12"/>
  <c r="I410" i="12"/>
  <c r="J410" i="12"/>
  <c r="K410" i="12"/>
  <c r="L410" i="12"/>
  <c r="N410" i="12"/>
  <c r="O410" i="12"/>
  <c r="P410" i="12"/>
  <c r="A414" i="12"/>
  <c r="B414" i="12"/>
  <c r="C414" i="12"/>
  <c r="E414" i="12"/>
  <c r="F414" i="12"/>
  <c r="G414" i="12"/>
  <c r="H414" i="12"/>
  <c r="I414" i="12"/>
  <c r="J414" i="12"/>
  <c r="K414" i="12"/>
  <c r="L414" i="12"/>
  <c r="N414" i="12"/>
  <c r="O414" i="12"/>
  <c r="P414" i="12"/>
  <c r="A531" i="12"/>
  <c r="B531" i="12"/>
  <c r="C531" i="12"/>
  <c r="E531" i="12"/>
  <c r="F531" i="12"/>
  <c r="G531" i="12"/>
  <c r="H531" i="12"/>
  <c r="I531" i="12"/>
  <c r="J531" i="12"/>
  <c r="K531" i="12"/>
  <c r="L531" i="12"/>
  <c r="N531" i="12"/>
  <c r="O531" i="12"/>
  <c r="P531" i="12"/>
  <c r="A297" i="12"/>
  <c r="B297" i="12"/>
  <c r="C297" i="12"/>
  <c r="E297" i="12"/>
  <c r="F297" i="12"/>
  <c r="G297" i="12"/>
  <c r="H297" i="12"/>
  <c r="I297" i="12"/>
  <c r="J297" i="12"/>
  <c r="K297" i="12"/>
  <c r="L297" i="12"/>
  <c r="N297" i="12"/>
  <c r="O297" i="12"/>
  <c r="P297" i="12"/>
  <c r="A413" i="12"/>
  <c r="B413" i="12"/>
  <c r="C413" i="12"/>
  <c r="E413" i="12"/>
  <c r="F413" i="12"/>
  <c r="G413" i="12"/>
  <c r="H413" i="12"/>
  <c r="I413" i="12"/>
  <c r="J413" i="12"/>
  <c r="K413" i="12"/>
  <c r="L413" i="12"/>
  <c r="N413" i="12"/>
  <c r="O413" i="12"/>
  <c r="P413" i="12"/>
  <c r="A298" i="12"/>
  <c r="B298" i="12"/>
  <c r="C298" i="12"/>
  <c r="E298" i="12"/>
  <c r="F298" i="12"/>
  <c r="G298" i="12"/>
  <c r="H298" i="12"/>
  <c r="I298" i="12"/>
  <c r="J298" i="12"/>
  <c r="K298" i="12"/>
  <c r="L298" i="12"/>
  <c r="N298" i="12"/>
  <c r="O298" i="12"/>
  <c r="P298" i="12"/>
  <c r="A162" i="12"/>
  <c r="B162" i="12"/>
  <c r="C162" i="12"/>
  <c r="E162" i="12"/>
  <c r="F162" i="12"/>
  <c r="G162" i="12"/>
  <c r="H162" i="12"/>
  <c r="I162" i="12"/>
  <c r="J162" i="12"/>
  <c r="K162" i="12"/>
  <c r="L162" i="12"/>
  <c r="N162" i="12"/>
  <c r="O162" i="12"/>
  <c r="P162" i="12"/>
  <c r="A31" i="12"/>
  <c r="B31" i="12"/>
  <c r="C31" i="12"/>
  <c r="E31" i="12"/>
  <c r="F31" i="12"/>
  <c r="G31" i="12"/>
  <c r="H31" i="12"/>
  <c r="I31" i="12"/>
  <c r="J31" i="12"/>
  <c r="K31" i="12"/>
  <c r="L31" i="12"/>
  <c r="N31" i="12"/>
  <c r="O31" i="12"/>
  <c r="P31" i="12"/>
  <c r="A78" i="12"/>
  <c r="B78" i="12"/>
  <c r="C78" i="12"/>
  <c r="E78" i="12"/>
  <c r="F78" i="12"/>
  <c r="G78" i="12"/>
  <c r="H78" i="12"/>
  <c r="I78" i="12"/>
  <c r="J78" i="12"/>
  <c r="K78" i="12"/>
  <c r="L78" i="12"/>
  <c r="N78" i="12"/>
  <c r="O78" i="12"/>
  <c r="P78" i="12"/>
  <c r="A67" i="12"/>
  <c r="B67" i="12"/>
  <c r="C67" i="12"/>
  <c r="E67" i="12"/>
  <c r="F67" i="12"/>
  <c r="G67" i="12"/>
  <c r="H67" i="12"/>
  <c r="I67" i="12"/>
  <c r="J67" i="12"/>
  <c r="K67" i="12"/>
  <c r="L67" i="12"/>
  <c r="N67" i="12"/>
  <c r="O67" i="12"/>
  <c r="P67" i="12"/>
  <c r="A262" i="12"/>
  <c r="B262" i="12"/>
  <c r="C262" i="12"/>
  <c r="E262" i="12"/>
  <c r="F262" i="12"/>
  <c r="G262" i="12"/>
  <c r="H262" i="12"/>
  <c r="I262" i="12"/>
  <c r="J262" i="12"/>
  <c r="K262" i="12"/>
  <c r="L262" i="12"/>
  <c r="N262" i="12"/>
  <c r="O262" i="12"/>
  <c r="P262" i="12"/>
  <c r="A466" i="12"/>
  <c r="B466" i="12"/>
  <c r="C466" i="12"/>
  <c r="E466" i="12"/>
  <c r="F466" i="12"/>
  <c r="G466" i="12"/>
  <c r="H466" i="12"/>
  <c r="I466" i="12"/>
  <c r="J466" i="12"/>
  <c r="K466" i="12"/>
  <c r="L466" i="12"/>
  <c r="N466" i="12"/>
  <c r="O466" i="12"/>
  <c r="P466" i="12"/>
  <c r="A534" i="12"/>
  <c r="B534" i="12"/>
  <c r="C534" i="12"/>
  <c r="E534" i="12"/>
  <c r="F534" i="12"/>
  <c r="G534" i="12"/>
  <c r="H534" i="12"/>
  <c r="I534" i="12"/>
  <c r="J534" i="12"/>
  <c r="K534" i="12"/>
  <c r="L534" i="12"/>
  <c r="N534" i="12"/>
  <c r="O534" i="12"/>
  <c r="P534" i="12"/>
  <c r="A535" i="12"/>
  <c r="B535" i="12"/>
  <c r="C535" i="12"/>
  <c r="E535" i="12"/>
  <c r="F535" i="12"/>
  <c r="G535" i="12"/>
  <c r="H535" i="12"/>
  <c r="I535" i="12"/>
  <c r="J535" i="12"/>
  <c r="K535" i="12"/>
  <c r="L535" i="12"/>
  <c r="N535" i="12"/>
  <c r="O535" i="12"/>
  <c r="P535" i="12"/>
  <c r="A61" i="12"/>
  <c r="B61" i="12"/>
  <c r="C61" i="12"/>
  <c r="E61" i="12"/>
  <c r="F61" i="12"/>
  <c r="G61" i="12"/>
  <c r="H61" i="12"/>
  <c r="I61" i="12"/>
  <c r="J61" i="12"/>
  <c r="K61" i="12"/>
  <c r="L61" i="12"/>
  <c r="N61" i="12"/>
  <c r="O61" i="12"/>
  <c r="P61" i="12"/>
  <c r="A40" i="12"/>
  <c r="B40" i="12"/>
  <c r="C40" i="12"/>
  <c r="E40" i="12"/>
  <c r="F40" i="12"/>
  <c r="G40" i="12"/>
  <c r="H40" i="12"/>
  <c r="I40" i="12"/>
  <c r="J40" i="12"/>
  <c r="K40" i="12"/>
  <c r="L40" i="12"/>
  <c r="N40" i="12"/>
  <c r="O40" i="12"/>
  <c r="P40" i="12"/>
  <c r="A41" i="12"/>
  <c r="B41" i="12"/>
  <c r="C41" i="12"/>
  <c r="E41" i="12"/>
  <c r="F41" i="12"/>
  <c r="G41" i="12"/>
  <c r="H41" i="12"/>
  <c r="I41" i="12"/>
  <c r="J41" i="12"/>
  <c r="K41" i="12"/>
  <c r="L41" i="12"/>
  <c r="N41" i="12"/>
  <c r="O41" i="12"/>
  <c r="P41" i="12"/>
  <c r="A39" i="12"/>
  <c r="B39" i="12"/>
  <c r="C39" i="12"/>
  <c r="E39" i="12"/>
  <c r="F39" i="12"/>
  <c r="G39" i="12"/>
  <c r="H39" i="12"/>
  <c r="I39" i="12"/>
  <c r="J39" i="12"/>
  <c r="K39" i="12"/>
  <c r="L39" i="12"/>
  <c r="N39" i="12"/>
  <c r="O39" i="12"/>
  <c r="P39" i="12"/>
  <c r="A260" i="12"/>
  <c r="B260" i="12"/>
  <c r="C260" i="12"/>
  <c r="E260" i="12"/>
  <c r="F260" i="12"/>
  <c r="G260" i="12"/>
  <c r="H260" i="12"/>
  <c r="I260" i="12"/>
  <c r="J260" i="12"/>
  <c r="K260" i="12"/>
  <c r="L260" i="12"/>
  <c r="N260" i="12"/>
  <c r="O260" i="12"/>
  <c r="P260" i="12"/>
  <c r="A487" i="12"/>
  <c r="B487" i="12"/>
  <c r="C487" i="12"/>
  <c r="E487" i="12"/>
  <c r="F487" i="12"/>
  <c r="G487" i="12"/>
  <c r="H487" i="12"/>
  <c r="I487" i="12"/>
  <c r="J487" i="12"/>
  <c r="K487" i="12"/>
  <c r="L487" i="12"/>
  <c r="N487" i="12"/>
  <c r="O487" i="12"/>
  <c r="P487" i="12"/>
  <c r="A490" i="12"/>
  <c r="B490" i="12"/>
  <c r="C490" i="12"/>
  <c r="E490" i="12"/>
  <c r="F490" i="12"/>
  <c r="G490" i="12"/>
  <c r="H490" i="12"/>
  <c r="I490" i="12"/>
  <c r="J490" i="12"/>
  <c r="K490" i="12"/>
  <c r="L490" i="12"/>
  <c r="N490" i="12"/>
  <c r="O490" i="12"/>
  <c r="P490" i="12"/>
  <c r="A293" i="12"/>
  <c r="B293" i="12"/>
  <c r="C293" i="12"/>
  <c r="E293" i="12"/>
  <c r="F293" i="12"/>
  <c r="G293" i="12"/>
  <c r="H293" i="12"/>
  <c r="I293" i="12"/>
  <c r="J293" i="12"/>
  <c r="K293" i="12"/>
  <c r="L293" i="12"/>
  <c r="N293" i="12"/>
  <c r="O293" i="12"/>
  <c r="P293" i="12"/>
  <c r="A241" i="12"/>
  <c r="B241" i="12"/>
  <c r="C241" i="12"/>
  <c r="E241" i="12"/>
  <c r="F241" i="12"/>
  <c r="G241" i="12"/>
  <c r="H241" i="12"/>
  <c r="I241" i="12"/>
  <c r="J241" i="12"/>
  <c r="K241" i="12"/>
  <c r="L241" i="12"/>
  <c r="N241" i="12"/>
  <c r="O241" i="12"/>
  <c r="P241" i="12"/>
  <c r="A351" i="12"/>
  <c r="B351" i="12"/>
  <c r="C351" i="12"/>
  <c r="E351" i="12"/>
  <c r="F351" i="12"/>
  <c r="G351" i="12"/>
  <c r="H351" i="12"/>
  <c r="I351" i="12"/>
  <c r="J351" i="12"/>
  <c r="K351" i="12"/>
  <c r="L351" i="12"/>
  <c r="N351" i="12"/>
  <c r="O351" i="12"/>
  <c r="P351" i="12"/>
  <c r="A532" i="12"/>
  <c r="B532" i="12"/>
  <c r="C532" i="12"/>
  <c r="E532" i="12"/>
  <c r="F532" i="12"/>
  <c r="G532" i="12"/>
  <c r="H532" i="12"/>
  <c r="I532" i="12"/>
  <c r="J532" i="12"/>
  <c r="K532" i="12"/>
  <c r="L532" i="12"/>
  <c r="N532" i="12"/>
  <c r="O532" i="12"/>
  <c r="P532" i="12"/>
  <c r="A200" i="12"/>
  <c r="B200" i="12"/>
  <c r="C200" i="12"/>
  <c r="E200" i="12"/>
  <c r="F200" i="12"/>
  <c r="G200" i="12"/>
  <c r="H200" i="12"/>
  <c r="I200" i="12"/>
  <c r="J200" i="12"/>
  <c r="K200" i="12"/>
  <c r="L200" i="12"/>
  <c r="N200" i="12"/>
  <c r="O200" i="12"/>
  <c r="P200" i="12"/>
  <c r="A94" i="12"/>
  <c r="B94" i="12"/>
  <c r="C94" i="12"/>
  <c r="E94" i="12"/>
  <c r="F94" i="12"/>
  <c r="G94" i="12"/>
  <c r="H94" i="12"/>
  <c r="I94" i="12"/>
  <c r="J94" i="12"/>
  <c r="K94" i="12"/>
  <c r="L94" i="12"/>
  <c r="N94" i="12"/>
  <c r="O94" i="12"/>
  <c r="P94" i="12"/>
  <c r="A92" i="12"/>
  <c r="B92" i="12"/>
  <c r="C92" i="12"/>
  <c r="E92" i="12"/>
  <c r="F92" i="12"/>
  <c r="G92" i="12"/>
  <c r="H92" i="12"/>
  <c r="I92" i="12"/>
  <c r="J92" i="12"/>
  <c r="K92" i="12"/>
  <c r="L92" i="12"/>
  <c r="N92" i="12"/>
  <c r="O92" i="12"/>
  <c r="P92" i="12"/>
  <c r="A184" i="12"/>
  <c r="B184" i="12"/>
  <c r="C184" i="12"/>
  <c r="E184" i="12"/>
  <c r="F184" i="12"/>
  <c r="G184" i="12"/>
  <c r="H184" i="12"/>
  <c r="I184" i="12"/>
  <c r="J184" i="12"/>
  <c r="K184" i="12"/>
  <c r="L184" i="12"/>
  <c r="N184" i="12"/>
  <c r="O184" i="12"/>
  <c r="P184" i="12"/>
  <c r="A188" i="12"/>
  <c r="B188" i="12"/>
  <c r="C188" i="12"/>
  <c r="E188" i="12"/>
  <c r="F188" i="12"/>
  <c r="G188" i="12"/>
  <c r="H188" i="12"/>
  <c r="I188" i="12"/>
  <c r="J188" i="12"/>
  <c r="K188" i="12"/>
  <c r="L188" i="12"/>
  <c r="N188" i="12"/>
  <c r="O188" i="12"/>
  <c r="P188" i="12"/>
  <c r="A189" i="12"/>
  <c r="B189" i="12"/>
  <c r="C189" i="12"/>
  <c r="E189" i="12"/>
  <c r="F189" i="12"/>
  <c r="G189" i="12"/>
  <c r="H189" i="12"/>
  <c r="I189" i="12"/>
  <c r="J189" i="12"/>
  <c r="K189" i="12"/>
  <c r="L189" i="12"/>
  <c r="N189" i="12"/>
  <c r="O189" i="12"/>
  <c r="P189" i="12"/>
  <c r="A332" i="12"/>
  <c r="B332" i="12"/>
  <c r="C332" i="12"/>
  <c r="E332" i="12"/>
  <c r="F332" i="12"/>
  <c r="G332" i="12"/>
  <c r="H332" i="12"/>
  <c r="I332" i="12"/>
  <c r="J332" i="12"/>
  <c r="K332" i="12"/>
  <c r="L332" i="12"/>
  <c r="N332" i="12"/>
  <c r="O332" i="12"/>
  <c r="P332" i="12"/>
  <c r="A426" i="12"/>
  <c r="B426" i="12"/>
  <c r="C426" i="12"/>
  <c r="E426" i="12"/>
  <c r="F426" i="12"/>
  <c r="G426" i="12"/>
  <c r="H426" i="12"/>
  <c r="I426" i="12"/>
  <c r="J426" i="12"/>
  <c r="K426" i="12"/>
  <c r="L426" i="12"/>
  <c r="N426" i="12"/>
  <c r="O426" i="12"/>
  <c r="P426" i="12"/>
  <c r="A427" i="12"/>
  <c r="B427" i="12"/>
  <c r="C427" i="12"/>
  <c r="E427" i="12"/>
  <c r="F427" i="12"/>
  <c r="G427" i="12"/>
  <c r="H427" i="12"/>
  <c r="I427" i="12"/>
  <c r="J427" i="12"/>
  <c r="K427" i="12"/>
  <c r="L427" i="12"/>
  <c r="N427" i="12"/>
  <c r="O427" i="12"/>
  <c r="P427" i="12"/>
  <c r="A492" i="12"/>
  <c r="B492" i="12"/>
  <c r="C492" i="12"/>
  <c r="E492" i="12"/>
  <c r="F492" i="12"/>
  <c r="G492" i="12"/>
  <c r="H492" i="12"/>
  <c r="I492" i="12"/>
  <c r="J492" i="12"/>
  <c r="K492" i="12"/>
  <c r="L492" i="12"/>
  <c r="N492" i="12"/>
  <c r="O492" i="12"/>
  <c r="P492" i="12"/>
  <c r="A465" i="12"/>
  <c r="B465" i="12"/>
  <c r="C465" i="12"/>
  <c r="E465" i="12"/>
  <c r="F465" i="12"/>
  <c r="G465" i="12"/>
  <c r="H465" i="12"/>
  <c r="I465" i="12"/>
  <c r="J465" i="12"/>
  <c r="K465" i="12"/>
  <c r="L465" i="12"/>
  <c r="N465" i="12"/>
  <c r="O465" i="12"/>
  <c r="P465" i="12"/>
  <c r="A539" i="12"/>
  <c r="B539" i="12"/>
  <c r="C539" i="12"/>
  <c r="E539" i="12"/>
  <c r="F539" i="12"/>
  <c r="G539" i="12"/>
  <c r="H539" i="12"/>
  <c r="I539" i="12"/>
  <c r="J539" i="12"/>
  <c r="K539" i="12"/>
  <c r="L539" i="12"/>
  <c r="N539" i="12"/>
  <c r="O539" i="12"/>
  <c r="P539" i="12"/>
  <c r="A542" i="12"/>
  <c r="B542" i="12"/>
  <c r="C542" i="12"/>
  <c r="E542" i="12"/>
  <c r="F542" i="12"/>
  <c r="G542" i="12"/>
  <c r="H542" i="12"/>
  <c r="I542" i="12"/>
  <c r="J542" i="12"/>
  <c r="K542" i="12"/>
  <c r="L542" i="12"/>
  <c r="N542" i="12"/>
  <c r="O542" i="12"/>
  <c r="P542" i="12"/>
  <c r="A265" i="12"/>
  <c r="B265" i="12"/>
  <c r="C265" i="12"/>
  <c r="E265" i="12"/>
  <c r="F265" i="12"/>
  <c r="G265" i="12"/>
  <c r="H265" i="12"/>
  <c r="I265" i="12"/>
  <c r="J265" i="12"/>
  <c r="K265" i="12"/>
  <c r="L265" i="12"/>
  <c r="N265" i="12"/>
  <c r="O265" i="12"/>
  <c r="P265" i="12"/>
  <c r="A32" i="12"/>
  <c r="B32" i="12"/>
  <c r="C32" i="12"/>
  <c r="E32" i="12"/>
  <c r="F32" i="12"/>
  <c r="G32" i="12"/>
  <c r="H32" i="12"/>
  <c r="I32" i="12"/>
  <c r="J32" i="12"/>
  <c r="K32" i="12"/>
  <c r="L32" i="12"/>
  <c r="N32" i="12"/>
  <c r="O32" i="12"/>
  <c r="P32" i="12"/>
  <c r="A56" i="12"/>
  <c r="B56" i="12"/>
  <c r="C56" i="12"/>
  <c r="E56" i="12"/>
  <c r="F56" i="12"/>
  <c r="G56" i="12"/>
  <c r="H56" i="12"/>
  <c r="I56" i="12"/>
  <c r="J56" i="12"/>
  <c r="K56" i="12"/>
  <c r="L56" i="12"/>
  <c r="N56" i="12"/>
  <c r="O56" i="12"/>
  <c r="P56" i="12"/>
  <c r="A364" i="12"/>
  <c r="B364" i="12"/>
  <c r="C364" i="12"/>
  <c r="E364" i="12"/>
  <c r="F364" i="12"/>
  <c r="G364" i="12"/>
  <c r="H364" i="12"/>
  <c r="I364" i="12"/>
  <c r="J364" i="12"/>
  <c r="K364" i="12"/>
  <c r="L364" i="12"/>
  <c r="N364" i="12"/>
  <c r="O364" i="12"/>
  <c r="P364" i="12"/>
  <c r="A182" i="12"/>
  <c r="B182" i="12"/>
  <c r="C182" i="12"/>
  <c r="E182" i="12"/>
  <c r="F182" i="12"/>
  <c r="G182" i="12"/>
  <c r="H182" i="12"/>
  <c r="I182" i="12"/>
  <c r="J182" i="12"/>
  <c r="K182" i="12"/>
  <c r="L182" i="12"/>
  <c r="N182" i="12"/>
  <c r="O182" i="12"/>
  <c r="P182" i="12"/>
  <c r="A373" i="12"/>
  <c r="B373" i="12"/>
  <c r="C373" i="12"/>
  <c r="E373" i="12"/>
  <c r="F373" i="12"/>
  <c r="G373" i="12"/>
  <c r="H373" i="12"/>
  <c r="I373" i="12"/>
  <c r="J373" i="12"/>
  <c r="K373" i="12"/>
  <c r="L373" i="12"/>
  <c r="N373" i="12"/>
  <c r="O373" i="12"/>
  <c r="P373" i="12"/>
  <c r="A261" i="12"/>
  <c r="B261" i="12"/>
  <c r="C261" i="12"/>
  <c r="E261" i="12"/>
  <c r="F261" i="12"/>
  <c r="G261" i="12"/>
  <c r="H261" i="12"/>
  <c r="I261" i="12"/>
  <c r="J261" i="12"/>
  <c r="K261" i="12"/>
  <c r="L261" i="12"/>
  <c r="N261" i="12"/>
  <c r="O261" i="12"/>
  <c r="P261" i="12"/>
  <c r="A311" i="12"/>
  <c r="B311" i="12"/>
  <c r="C311" i="12"/>
  <c r="E311" i="12"/>
  <c r="F311" i="12"/>
  <c r="G311" i="12"/>
  <c r="H311" i="12"/>
  <c r="I311" i="12"/>
  <c r="J311" i="12"/>
  <c r="K311" i="12"/>
  <c r="L311" i="12"/>
  <c r="N311" i="12"/>
  <c r="O311" i="12"/>
  <c r="P311" i="12"/>
  <c r="A518" i="12"/>
  <c r="B518" i="12"/>
  <c r="C518" i="12"/>
  <c r="E518" i="12"/>
  <c r="F518" i="12"/>
  <c r="G518" i="12"/>
  <c r="H518" i="12"/>
  <c r="I518" i="12"/>
  <c r="J518" i="12"/>
  <c r="K518" i="12"/>
  <c r="L518" i="12"/>
  <c r="N518" i="12"/>
  <c r="O518" i="12"/>
  <c r="P518" i="12"/>
  <c r="A158" i="12"/>
  <c r="B158" i="12"/>
  <c r="C158" i="12"/>
  <c r="E158" i="12"/>
  <c r="F158" i="12"/>
  <c r="G158" i="12"/>
  <c r="H158" i="12"/>
  <c r="I158" i="12"/>
  <c r="J158" i="12"/>
  <c r="K158" i="12"/>
  <c r="L158" i="12"/>
  <c r="N158" i="12"/>
  <c r="O158" i="12"/>
  <c r="P158" i="12"/>
  <c r="A169" i="12"/>
  <c r="B169" i="12"/>
  <c r="C169" i="12"/>
  <c r="E169" i="12"/>
  <c r="F169" i="12"/>
  <c r="G169" i="12"/>
  <c r="H169" i="12"/>
  <c r="I169" i="12"/>
  <c r="J169" i="12"/>
  <c r="K169" i="12"/>
  <c r="L169" i="12"/>
  <c r="N169" i="12"/>
  <c r="O169" i="12"/>
  <c r="P169" i="12"/>
  <c r="A248" i="12"/>
  <c r="B248" i="12"/>
  <c r="C248" i="12"/>
  <c r="E248" i="12"/>
  <c r="F248" i="12"/>
  <c r="G248" i="12"/>
  <c r="H248" i="12"/>
  <c r="I248" i="12"/>
  <c r="J248" i="12"/>
  <c r="K248" i="12"/>
  <c r="L248" i="12"/>
  <c r="N248" i="12"/>
  <c r="O248" i="12"/>
  <c r="P248" i="12"/>
  <c r="A521" i="12"/>
  <c r="B521" i="12"/>
  <c r="C521" i="12"/>
  <c r="E521" i="12"/>
  <c r="F521" i="12"/>
  <c r="G521" i="12"/>
  <c r="H521" i="12"/>
  <c r="I521" i="12"/>
  <c r="J521" i="12"/>
  <c r="K521" i="12"/>
  <c r="L521" i="12"/>
  <c r="N521" i="12"/>
  <c r="O521" i="12"/>
  <c r="P521" i="12"/>
  <c r="A438" i="12"/>
  <c r="B438" i="12"/>
  <c r="C438" i="12"/>
  <c r="E438" i="12"/>
  <c r="F438" i="12"/>
  <c r="G438" i="12"/>
  <c r="H438" i="12"/>
  <c r="I438" i="12"/>
  <c r="J438" i="12"/>
  <c r="K438" i="12"/>
  <c r="L438" i="12"/>
  <c r="N438" i="12"/>
  <c r="O438" i="12"/>
  <c r="P438" i="12"/>
  <c r="A485" i="12"/>
  <c r="B485" i="12"/>
  <c r="C485" i="12"/>
  <c r="E485" i="12"/>
  <c r="F485" i="12"/>
  <c r="G485" i="12"/>
  <c r="H485" i="12"/>
  <c r="I485" i="12"/>
  <c r="J485" i="12"/>
  <c r="K485" i="12"/>
  <c r="L485" i="12"/>
  <c r="N485" i="12"/>
  <c r="O485" i="12"/>
  <c r="P485" i="12"/>
  <c r="A488" i="12"/>
  <c r="B488" i="12"/>
  <c r="C488" i="12"/>
  <c r="E488" i="12"/>
  <c r="F488" i="12"/>
  <c r="G488" i="12"/>
  <c r="H488" i="12"/>
  <c r="I488" i="12"/>
  <c r="J488" i="12"/>
  <c r="K488" i="12"/>
  <c r="L488" i="12"/>
  <c r="N488" i="12"/>
  <c r="O488" i="12"/>
  <c r="P488" i="12"/>
  <c r="A257" i="12"/>
  <c r="B257" i="12"/>
  <c r="C257" i="12"/>
  <c r="E257" i="12"/>
  <c r="F257" i="12"/>
  <c r="G257" i="12"/>
  <c r="H257" i="12"/>
  <c r="I257" i="12"/>
  <c r="J257" i="12"/>
  <c r="K257" i="12"/>
  <c r="L257" i="12"/>
  <c r="N257" i="12"/>
  <c r="O257" i="12"/>
  <c r="P257" i="12"/>
  <c r="A347" i="12"/>
  <c r="B347" i="12"/>
  <c r="C347" i="12"/>
  <c r="E347" i="12"/>
  <c r="F347" i="12"/>
  <c r="G347" i="12"/>
  <c r="H347" i="12"/>
  <c r="I347" i="12"/>
  <c r="J347" i="12"/>
  <c r="K347" i="12"/>
  <c r="L347" i="12"/>
  <c r="N347" i="12"/>
  <c r="O347" i="12"/>
  <c r="P347" i="12"/>
  <c r="A20" i="12"/>
  <c r="B20" i="12"/>
  <c r="C20" i="12"/>
  <c r="E20" i="12"/>
  <c r="F20" i="12"/>
  <c r="G20" i="12"/>
  <c r="H20" i="12"/>
  <c r="I20" i="12"/>
  <c r="J20" i="12"/>
  <c r="K20" i="12"/>
  <c r="L20" i="12"/>
  <c r="N20" i="12"/>
  <c r="O20" i="12"/>
  <c r="P20" i="12"/>
  <c r="A73" i="12"/>
  <c r="B73" i="12"/>
  <c r="C73" i="12"/>
  <c r="E73" i="12"/>
  <c r="F73" i="12"/>
  <c r="G73" i="12"/>
  <c r="H73" i="12"/>
  <c r="I73" i="12"/>
  <c r="J73" i="12"/>
  <c r="K73" i="12"/>
  <c r="L73" i="12"/>
  <c r="N73" i="12"/>
  <c r="O73" i="12"/>
  <c r="P73" i="12"/>
  <c r="A138" i="12"/>
  <c r="B138" i="12"/>
  <c r="C138" i="12"/>
  <c r="E138" i="12"/>
  <c r="F138" i="12"/>
  <c r="G138" i="12"/>
  <c r="H138" i="12"/>
  <c r="I138" i="12"/>
  <c r="J138" i="12"/>
  <c r="K138" i="12"/>
  <c r="L138" i="12"/>
  <c r="N138" i="12"/>
  <c r="O138" i="12"/>
  <c r="P138" i="12"/>
  <c r="A300" i="12"/>
  <c r="B300" i="12"/>
  <c r="C300" i="12"/>
  <c r="E300" i="12"/>
  <c r="F300" i="12"/>
  <c r="G300" i="12"/>
  <c r="H300" i="12"/>
  <c r="I300" i="12"/>
  <c r="J300" i="12"/>
  <c r="K300" i="12"/>
  <c r="L300" i="12"/>
  <c r="N300" i="12"/>
  <c r="O300" i="12"/>
  <c r="P300" i="12"/>
  <c r="A290" i="12"/>
  <c r="B290" i="12"/>
  <c r="C290" i="12"/>
  <c r="E290" i="12"/>
  <c r="F290" i="12"/>
  <c r="G290" i="12"/>
  <c r="H290" i="12"/>
  <c r="I290" i="12"/>
  <c r="J290" i="12"/>
  <c r="K290" i="12"/>
  <c r="L290" i="12"/>
  <c r="N290" i="12"/>
  <c r="O290" i="12"/>
  <c r="P290" i="12"/>
  <c r="A100" i="12"/>
  <c r="B100" i="12"/>
  <c r="C100" i="12"/>
  <c r="E100" i="12"/>
  <c r="F100" i="12"/>
  <c r="G100" i="12"/>
  <c r="H100" i="12"/>
  <c r="I100" i="12"/>
  <c r="J100" i="12"/>
  <c r="K100" i="12"/>
  <c r="L100" i="12"/>
  <c r="N100" i="12"/>
  <c r="O100" i="12"/>
  <c r="P100" i="12"/>
  <c r="A218" i="12"/>
  <c r="B218" i="12"/>
  <c r="C218" i="12"/>
  <c r="E218" i="12"/>
  <c r="F218" i="12"/>
  <c r="G218" i="12"/>
  <c r="H218" i="12"/>
  <c r="I218" i="12"/>
  <c r="J218" i="12"/>
  <c r="K218" i="12"/>
  <c r="L218" i="12"/>
  <c r="N218" i="12"/>
  <c r="O218" i="12"/>
  <c r="P218" i="12"/>
  <c r="A139" i="12"/>
  <c r="B139" i="12"/>
  <c r="C139" i="12"/>
  <c r="E139" i="12"/>
  <c r="F139" i="12"/>
  <c r="G139" i="12"/>
  <c r="H139" i="12"/>
  <c r="I139" i="12"/>
  <c r="J139" i="12"/>
  <c r="K139" i="12"/>
  <c r="L139" i="12"/>
  <c r="N139" i="12"/>
  <c r="O139" i="12"/>
  <c r="P139" i="12"/>
  <c r="A25" i="12"/>
  <c r="B25" i="12"/>
  <c r="C25" i="12"/>
  <c r="E25" i="12"/>
  <c r="F25" i="12"/>
  <c r="G25" i="12"/>
  <c r="H25" i="12"/>
  <c r="I25" i="12"/>
  <c r="J25" i="12"/>
  <c r="K25" i="12"/>
  <c r="L25" i="12"/>
  <c r="N25" i="12"/>
  <c r="O25" i="12"/>
  <c r="P25" i="12"/>
  <c r="A281" i="12"/>
  <c r="B281" i="12"/>
  <c r="C281" i="12"/>
  <c r="E281" i="12"/>
  <c r="F281" i="12"/>
  <c r="G281" i="12"/>
  <c r="H281" i="12"/>
  <c r="I281" i="12"/>
  <c r="J281" i="12"/>
  <c r="K281" i="12"/>
  <c r="L281" i="12"/>
  <c r="N281" i="12"/>
  <c r="O281" i="12"/>
  <c r="P281" i="12"/>
  <c r="A164" i="12"/>
  <c r="B164" i="12"/>
  <c r="C164" i="12"/>
  <c r="E164" i="12"/>
  <c r="F164" i="12"/>
  <c r="G164" i="12"/>
  <c r="H164" i="12"/>
  <c r="I164" i="12"/>
  <c r="J164" i="12"/>
  <c r="K164" i="12"/>
  <c r="L164" i="12"/>
  <c r="N164" i="12"/>
  <c r="O164" i="12"/>
  <c r="P164" i="12"/>
  <c r="A415" i="12"/>
  <c r="B415" i="12"/>
  <c r="C415" i="12"/>
  <c r="E415" i="12"/>
  <c r="F415" i="12"/>
  <c r="G415" i="12"/>
  <c r="H415" i="12"/>
  <c r="I415" i="12"/>
  <c r="J415" i="12"/>
  <c r="K415" i="12"/>
  <c r="L415" i="12"/>
  <c r="N415" i="12"/>
  <c r="O415" i="12"/>
  <c r="P415" i="12"/>
  <c r="A497" i="12"/>
  <c r="B497" i="12"/>
  <c r="C497" i="12"/>
  <c r="E497" i="12"/>
  <c r="F497" i="12"/>
  <c r="G497" i="12"/>
  <c r="H497" i="12"/>
  <c r="I497" i="12"/>
  <c r="J497" i="12"/>
  <c r="K497" i="12"/>
  <c r="L497" i="12"/>
  <c r="N497" i="12"/>
  <c r="O497" i="12"/>
  <c r="P497" i="12"/>
  <c r="A143" i="12"/>
  <c r="B143" i="12"/>
  <c r="C143" i="12"/>
  <c r="E143" i="12"/>
  <c r="F143" i="12"/>
  <c r="G143" i="12"/>
  <c r="H143" i="12"/>
  <c r="I143" i="12"/>
  <c r="J143" i="12"/>
  <c r="K143" i="12"/>
  <c r="L143" i="12"/>
  <c r="N143" i="12"/>
  <c r="O143" i="12"/>
  <c r="P143" i="12"/>
  <c r="A141" i="12"/>
  <c r="B141" i="12"/>
  <c r="C141" i="12"/>
  <c r="E141" i="12"/>
  <c r="F141" i="12"/>
  <c r="G141" i="12"/>
  <c r="H141" i="12"/>
  <c r="I141" i="12"/>
  <c r="J141" i="12"/>
  <c r="K141" i="12"/>
  <c r="L141" i="12"/>
  <c r="N141" i="12"/>
  <c r="O141" i="12"/>
  <c r="P141" i="12"/>
  <c r="A152" i="12"/>
  <c r="B152" i="12"/>
  <c r="C152" i="12"/>
  <c r="E152" i="12"/>
  <c r="F152" i="12"/>
  <c r="G152" i="12"/>
  <c r="H152" i="12"/>
  <c r="I152" i="12"/>
  <c r="J152" i="12"/>
  <c r="K152" i="12"/>
  <c r="L152" i="12"/>
  <c r="N152" i="12"/>
  <c r="O152" i="12"/>
  <c r="P152" i="12"/>
  <c r="A99" i="12"/>
  <c r="B99" i="12"/>
  <c r="C99" i="12"/>
  <c r="E99" i="12"/>
  <c r="F99" i="12"/>
  <c r="G99" i="12"/>
  <c r="H99" i="12"/>
  <c r="I99" i="12"/>
  <c r="J99" i="12"/>
  <c r="K99" i="12"/>
  <c r="L99" i="12"/>
  <c r="N99" i="12"/>
  <c r="O99" i="12"/>
  <c r="P99" i="12"/>
  <c r="A103" i="12"/>
  <c r="B103" i="12"/>
  <c r="C103" i="12"/>
  <c r="E103" i="12"/>
  <c r="F103" i="12"/>
  <c r="G103" i="12"/>
  <c r="H103" i="12"/>
  <c r="I103" i="12"/>
  <c r="J103" i="12"/>
  <c r="K103" i="12"/>
  <c r="L103" i="12"/>
  <c r="N103" i="12"/>
  <c r="O103" i="12"/>
  <c r="P103" i="12"/>
  <c r="A112" i="12"/>
  <c r="B112" i="12"/>
  <c r="C112" i="12"/>
  <c r="E112" i="12"/>
  <c r="F112" i="12"/>
  <c r="G112" i="12"/>
  <c r="H112" i="12"/>
  <c r="I112" i="12"/>
  <c r="J112" i="12"/>
  <c r="K112" i="12"/>
  <c r="L112" i="12"/>
  <c r="N112" i="12"/>
  <c r="O112" i="12"/>
  <c r="P112" i="12"/>
  <c r="A115" i="12"/>
  <c r="B115" i="12"/>
  <c r="C115" i="12"/>
  <c r="E115" i="12"/>
  <c r="F115" i="12"/>
  <c r="G115" i="12"/>
  <c r="H115" i="12"/>
  <c r="I115" i="12"/>
  <c r="J115" i="12"/>
  <c r="K115" i="12"/>
  <c r="L115" i="12"/>
  <c r="N115" i="12"/>
  <c r="O115" i="12"/>
  <c r="P115" i="12"/>
  <c r="A425" i="12"/>
  <c r="B425" i="12"/>
  <c r="C425" i="12"/>
  <c r="E425" i="12"/>
  <c r="F425" i="12"/>
  <c r="G425" i="12"/>
  <c r="H425" i="12"/>
  <c r="I425" i="12"/>
  <c r="J425" i="12"/>
  <c r="K425" i="12"/>
  <c r="L425" i="12"/>
  <c r="N425" i="12"/>
  <c r="O425" i="12"/>
  <c r="P425" i="12"/>
  <c r="A329" i="12"/>
  <c r="B329" i="12"/>
  <c r="C329" i="12"/>
  <c r="E329" i="12"/>
  <c r="F329" i="12"/>
  <c r="G329" i="12"/>
  <c r="H329" i="12"/>
  <c r="I329" i="12"/>
  <c r="J329" i="12"/>
  <c r="K329" i="12"/>
  <c r="L329" i="12"/>
  <c r="N329" i="12"/>
  <c r="O329" i="12"/>
  <c r="P329" i="12"/>
  <c r="A451" i="12"/>
  <c r="B451" i="12"/>
  <c r="C451" i="12"/>
  <c r="E451" i="12"/>
  <c r="F451" i="12"/>
  <c r="G451" i="12"/>
  <c r="H451" i="12"/>
  <c r="I451" i="12"/>
  <c r="J451" i="12"/>
  <c r="K451" i="12"/>
  <c r="L451" i="12"/>
  <c r="N451" i="12"/>
  <c r="O451" i="12"/>
  <c r="P451" i="12"/>
  <c r="A483" i="12"/>
  <c r="B483" i="12"/>
  <c r="C483" i="12"/>
  <c r="E483" i="12"/>
  <c r="F483" i="12"/>
  <c r="G483" i="12"/>
  <c r="H483" i="12"/>
  <c r="I483" i="12"/>
  <c r="J483" i="12"/>
  <c r="K483" i="12"/>
  <c r="L483" i="12"/>
  <c r="N483" i="12"/>
  <c r="O483" i="12"/>
  <c r="P483" i="12"/>
  <c r="A190" i="12"/>
  <c r="B190" i="12"/>
  <c r="C190" i="12"/>
  <c r="E190" i="12"/>
  <c r="F190" i="12"/>
  <c r="G190" i="12"/>
  <c r="H190" i="12"/>
  <c r="I190" i="12"/>
  <c r="J190" i="12"/>
  <c r="K190" i="12"/>
  <c r="L190" i="12"/>
  <c r="N190" i="12"/>
  <c r="O190" i="12"/>
  <c r="P190" i="12"/>
  <c r="A318" i="12"/>
  <c r="B318" i="12"/>
  <c r="C318" i="12"/>
  <c r="E318" i="12"/>
  <c r="F318" i="12"/>
  <c r="G318" i="12"/>
  <c r="H318" i="12"/>
  <c r="I318" i="12"/>
  <c r="J318" i="12"/>
  <c r="K318" i="12"/>
  <c r="L318" i="12"/>
  <c r="N318" i="12"/>
  <c r="O318" i="12"/>
  <c r="P318" i="12"/>
  <c r="A408" i="12"/>
  <c r="B408" i="12"/>
  <c r="C408" i="12"/>
  <c r="E408" i="12"/>
  <c r="F408" i="12"/>
  <c r="G408" i="12"/>
  <c r="H408" i="12"/>
  <c r="I408" i="12"/>
  <c r="J408" i="12"/>
  <c r="K408" i="12"/>
  <c r="L408" i="12"/>
  <c r="N408" i="12"/>
  <c r="O408" i="12"/>
  <c r="P408" i="12"/>
  <c r="A435" i="12"/>
  <c r="B435" i="12"/>
  <c r="C435" i="12"/>
  <c r="E435" i="12"/>
  <c r="F435" i="12"/>
  <c r="G435" i="12"/>
  <c r="H435" i="12"/>
  <c r="I435" i="12"/>
  <c r="J435" i="12"/>
  <c r="K435" i="12"/>
  <c r="L435" i="12"/>
  <c r="N435" i="12"/>
  <c r="O435" i="12"/>
  <c r="P435" i="12"/>
  <c r="A437" i="12"/>
  <c r="B437" i="12"/>
  <c r="C437" i="12"/>
  <c r="E437" i="12"/>
  <c r="F437" i="12"/>
  <c r="G437" i="12"/>
  <c r="H437" i="12"/>
  <c r="I437" i="12"/>
  <c r="J437" i="12"/>
  <c r="K437" i="12"/>
  <c r="L437" i="12"/>
  <c r="N437" i="12"/>
  <c r="O437" i="12"/>
  <c r="P437" i="12"/>
  <c r="A74" i="12"/>
  <c r="B74" i="12"/>
  <c r="C74" i="12"/>
  <c r="E74" i="12"/>
  <c r="F74" i="12"/>
  <c r="G74" i="12"/>
  <c r="H74" i="12"/>
  <c r="I74" i="12"/>
  <c r="J74" i="12"/>
  <c r="K74" i="12"/>
  <c r="L74" i="12"/>
  <c r="N74" i="12"/>
  <c r="O74" i="12"/>
  <c r="P74" i="12"/>
  <c r="A502" i="12"/>
  <c r="B502" i="12"/>
  <c r="C502" i="12"/>
  <c r="E502" i="12"/>
  <c r="F502" i="12"/>
  <c r="G502" i="12"/>
  <c r="H502" i="12"/>
  <c r="I502" i="12"/>
  <c r="J502" i="12"/>
  <c r="K502" i="12"/>
  <c r="L502" i="12"/>
  <c r="N502" i="12"/>
  <c r="O502" i="12"/>
  <c r="P502" i="12"/>
  <c r="A503" i="12"/>
  <c r="B503" i="12"/>
  <c r="C503" i="12"/>
  <c r="E503" i="12"/>
  <c r="F503" i="12"/>
  <c r="G503" i="12"/>
  <c r="H503" i="12"/>
  <c r="I503" i="12"/>
  <c r="J503" i="12"/>
  <c r="K503" i="12"/>
  <c r="L503" i="12"/>
  <c r="N503" i="12"/>
  <c r="O503" i="12"/>
  <c r="P503" i="12"/>
  <c r="A505" i="12"/>
  <c r="B505" i="12"/>
  <c r="C505" i="12"/>
  <c r="E505" i="12"/>
  <c r="F505" i="12"/>
  <c r="G505" i="12"/>
  <c r="H505" i="12"/>
  <c r="I505" i="12"/>
  <c r="J505" i="12"/>
  <c r="K505" i="12"/>
  <c r="L505" i="12"/>
  <c r="N505" i="12"/>
  <c r="O505" i="12"/>
  <c r="P505" i="12"/>
  <c r="A520" i="12"/>
  <c r="B520" i="12"/>
  <c r="C520" i="12"/>
  <c r="E520" i="12"/>
  <c r="F520" i="12"/>
  <c r="G520" i="12"/>
  <c r="H520" i="12"/>
  <c r="I520" i="12"/>
  <c r="J520" i="12"/>
  <c r="K520" i="12"/>
  <c r="L520" i="12"/>
  <c r="N520" i="12"/>
  <c r="O520" i="12"/>
  <c r="P520" i="12"/>
  <c r="A522" i="12"/>
  <c r="B522" i="12"/>
  <c r="C522" i="12"/>
  <c r="E522" i="12"/>
  <c r="F522" i="12"/>
  <c r="G522" i="12"/>
  <c r="H522" i="12"/>
  <c r="I522" i="12"/>
  <c r="J522" i="12"/>
  <c r="K522" i="12"/>
  <c r="L522" i="12"/>
  <c r="N522" i="12"/>
  <c r="O522" i="12"/>
  <c r="P522" i="12"/>
  <c r="A536" i="12"/>
  <c r="B536" i="12"/>
  <c r="C536" i="12"/>
  <c r="E536" i="12"/>
  <c r="F536" i="12"/>
  <c r="G536" i="12"/>
  <c r="H536" i="12"/>
  <c r="I536" i="12"/>
  <c r="J536" i="12"/>
  <c r="K536" i="12"/>
  <c r="L536" i="12"/>
  <c r="N536" i="12"/>
  <c r="O536" i="12"/>
  <c r="P536" i="12"/>
  <c r="A75" i="12"/>
  <c r="B75" i="12"/>
  <c r="C75" i="12"/>
  <c r="E75" i="12"/>
  <c r="F75" i="12"/>
  <c r="G75" i="12"/>
  <c r="H75" i="12"/>
  <c r="I75" i="12"/>
  <c r="J75" i="12"/>
  <c r="K75" i="12"/>
  <c r="L75" i="12"/>
  <c r="N75" i="12"/>
  <c r="O75" i="12"/>
  <c r="P75" i="12"/>
  <c r="A430" i="12"/>
  <c r="B430" i="12"/>
  <c r="C430" i="12"/>
  <c r="E430" i="12"/>
  <c r="F430" i="12"/>
  <c r="G430" i="12"/>
  <c r="H430" i="12"/>
  <c r="I430" i="12"/>
  <c r="J430" i="12"/>
  <c r="K430" i="12"/>
  <c r="L430" i="12"/>
  <c r="N430" i="12"/>
  <c r="O430" i="12"/>
  <c r="P430" i="12"/>
  <c r="A17" i="12"/>
  <c r="B17" i="12"/>
  <c r="C17" i="12"/>
  <c r="E17" i="12"/>
  <c r="F17" i="12"/>
  <c r="G17" i="12"/>
  <c r="H17" i="12"/>
  <c r="I17" i="12"/>
  <c r="J17" i="12"/>
  <c r="K17" i="12"/>
  <c r="L17" i="12"/>
  <c r="N17" i="12"/>
  <c r="O17" i="12"/>
  <c r="P17" i="12"/>
  <c r="A216" i="12"/>
  <c r="B216" i="12"/>
  <c r="C216" i="12"/>
  <c r="E216" i="12"/>
  <c r="F216" i="12"/>
  <c r="G216" i="12"/>
  <c r="H216" i="12"/>
  <c r="I216" i="12"/>
  <c r="J216" i="12"/>
  <c r="K216" i="12"/>
  <c r="L216" i="12"/>
  <c r="N216" i="12"/>
  <c r="O216" i="12"/>
  <c r="P216" i="12"/>
  <c r="A235" i="12"/>
  <c r="B235" i="12"/>
  <c r="C235" i="12"/>
  <c r="E235" i="12"/>
  <c r="F235" i="12"/>
  <c r="G235" i="12"/>
  <c r="H235" i="12"/>
  <c r="I235" i="12"/>
  <c r="J235" i="12"/>
  <c r="K235" i="12"/>
  <c r="L235" i="12"/>
  <c r="N235" i="12"/>
  <c r="O235" i="12"/>
  <c r="P235" i="12"/>
  <c r="A498" i="12"/>
  <c r="B498" i="12"/>
  <c r="C498" i="12"/>
  <c r="E498" i="12"/>
  <c r="F498" i="12"/>
  <c r="G498" i="12"/>
  <c r="H498" i="12"/>
  <c r="I498" i="12"/>
  <c r="J498" i="12"/>
  <c r="K498" i="12"/>
  <c r="L498" i="12"/>
  <c r="N498" i="12"/>
  <c r="O498" i="12"/>
  <c r="P498" i="12"/>
  <c r="A499" i="12"/>
  <c r="B499" i="12"/>
  <c r="C499" i="12"/>
  <c r="E499" i="12"/>
  <c r="F499" i="12"/>
  <c r="G499" i="12"/>
  <c r="H499" i="12"/>
  <c r="I499" i="12"/>
  <c r="J499" i="12"/>
  <c r="K499" i="12"/>
  <c r="L499" i="12"/>
  <c r="N499" i="12"/>
  <c r="O499" i="12"/>
  <c r="P499" i="12"/>
  <c r="A30" i="12"/>
  <c r="B30" i="12"/>
  <c r="C30" i="12"/>
  <c r="E30" i="12"/>
  <c r="F30" i="12"/>
  <c r="G30" i="12"/>
  <c r="H30" i="12"/>
  <c r="I30" i="12"/>
  <c r="J30" i="12"/>
  <c r="K30" i="12"/>
  <c r="L30" i="12"/>
  <c r="N30" i="12"/>
  <c r="O30" i="12"/>
  <c r="P30" i="12"/>
  <c r="A89" i="12"/>
  <c r="B89" i="12"/>
  <c r="C89" i="12"/>
  <c r="E89" i="12"/>
  <c r="F89" i="12"/>
  <c r="G89" i="12"/>
  <c r="H89" i="12"/>
  <c r="I89" i="12"/>
  <c r="J89" i="12"/>
  <c r="K89" i="12"/>
  <c r="L89" i="12"/>
  <c r="N89" i="12"/>
  <c r="O89" i="12"/>
  <c r="P89" i="12"/>
  <c r="A202" i="12"/>
  <c r="B202" i="12"/>
  <c r="C202" i="12"/>
  <c r="E202" i="12"/>
  <c r="F202" i="12"/>
  <c r="G202" i="12"/>
  <c r="H202" i="12"/>
  <c r="I202" i="12"/>
  <c r="J202" i="12"/>
  <c r="K202" i="12"/>
  <c r="L202" i="12"/>
  <c r="N202" i="12"/>
  <c r="O202" i="12"/>
  <c r="P202" i="12"/>
  <c r="A363" i="12"/>
  <c r="B363" i="12"/>
  <c r="C363" i="12"/>
  <c r="E363" i="12"/>
  <c r="F363" i="12"/>
  <c r="G363" i="12"/>
  <c r="H363" i="12"/>
  <c r="I363" i="12"/>
  <c r="J363" i="12"/>
  <c r="K363" i="12"/>
  <c r="L363" i="12"/>
  <c r="N363" i="12"/>
  <c r="O363" i="12"/>
  <c r="P363" i="12"/>
  <c r="A541" i="12"/>
  <c r="B541" i="12"/>
  <c r="C541" i="12"/>
  <c r="E541" i="12"/>
  <c r="F541" i="12"/>
  <c r="G541" i="12"/>
  <c r="H541" i="12"/>
  <c r="I541" i="12"/>
  <c r="J541" i="12"/>
  <c r="K541" i="12"/>
  <c r="L541" i="12"/>
  <c r="N541" i="12"/>
  <c r="O541" i="12"/>
  <c r="P541" i="12"/>
  <c r="A545" i="12"/>
  <c r="B545" i="12"/>
  <c r="C545" i="12"/>
  <c r="E545" i="12"/>
  <c r="F545" i="12"/>
  <c r="G545" i="12"/>
  <c r="H545" i="12"/>
  <c r="I545" i="12"/>
  <c r="J545" i="12"/>
  <c r="K545" i="12"/>
  <c r="L545" i="12"/>
  <c r="N545" i="12"/>
  <c r="O545" i="12"/>
  <c r="P545" i="12"/>
  <c r="A208" i="12"/>
  <c r="B208" i="12"/>
  <c r="C208" i="12"/>
  <c r="E208" i="12"/>
  <c r="F208" i="12"/>
  <c r="G208" i="12"/>
  <c r="H208" i="12"/>
  <c r="I208" i="12"/>
  <c r="J208" i="12"/>
  <c r="K208" i="12"/>
  <c r="L208" i="12"/>
  <c r="N208" i="12"/>
  <c r="O208" i="12"/>
  <c r="P208" i="12"/>
  <c r="A207" i="12"/>
  <c r="B207" i="12"/>
  <c r="C207" i="12"/>
  <c r="E207" i="12"/>
  <c r="F207" i="12"/>
  <c r="G207" i="12"/>
  <c r="H207" i="12"/>
  <c r="I207" i="12"/>
  <c r="J207" i="12"/>
  <c r="K207" i="12"/>
  <c r="L207" i="12"/>
  <c r="N207" i="12"/>
  <c r="O207" i="12"/>
  <c r="P207" i="12"/>
  <c r="A460" i="12"/>
  <c r="B460" i="12"/>
  <c r="C460" i="12"/>
  <c r="E460" i="12"/>
  <c r="F460" i="12"/>
  <c r="G460" i="12"/>
  <c r="H460" i="12"/>
  <c r="I460" i="12"/>
  <c r="J460" i="12"/>
  <c r="K460" i="12"/>
  <c r="L460" i="12"/>
  <c r="N460" i="12"/>
  <c r="O460" i="12"/>
  <c r="P460" i="12"/>
  <c r="A259" i="12"/>
  <c r="B259" i="12"/>
  <c r="C259" i="12"/>
  <c r="E259" i="12"/>
  <c r="F259" i="12"/>
  <c r="G259" i="12"/>
  <c r="H259" i="12"/>
  <c r="I259" i="12"/>
  <c r="J259" i="12"/>
  <c r="K259" i="12"/>
  <c r="L259" i="12"/>
  <c r="N259" i="12"/>
  <c r="O259" i="12"/>
  <c r="P259" i="12"/>
  <c r="A219" i="12"/>
  <c r="B219" i="12"/>
  <c r="C219" i="12"/>
  <c r="E219" i="12"/>
  <c r="F219" i="12"/>
  <c r="G219" i="12"/>
  <c r="H219" i="12"/>
  <c r="I219" i="12"/>
  <c r="J219" i="12"/>
  <c r="K219" i="12"/>
  <c r="L219" i="12"/>
  <c r="N219" i="12"/>
  <c r="O219" i="12"/>
  <c r="P219" i="12"/>
  <c r="A221" i="12"/>
  <c r="B221" i="12"/>
  <c r="C221" i="12"/>
  <c r="E221" i="12"/>
  <c r="F221" i="12"/>
  <c r="G221" i="12"/>
  <c r="H221" i="12"/>
  <c r="I221" i="12"/>
  <c r="J221" i="12"/>
  <c r="K221" i="12"/>
  <c r="L221" i="12"/>
  <c r="N221" i="12"/>
  <c r="O221" i="12"/>
  <c r="P221" i="12"/>
  <c r="A222" i="12"/>
  <c r="B222" i="12"/>
  <c r="C222" i="12"/>
  <c r="E222" i="12"/>
  <c r="F222" i="12"/>
  <c r="G222" i="12"/>
  <c r="H222" i="12"/>
  <c r="I222" i="12"/>
  <c r="J222" i="12"/>
  <c r="K222" i="12"/>
  <c r="L222" i="12"/>
  <c r="N222" i="12"/>
  <c r="O222" i="12"/>
  <c r="P222" i="12"/>
  <c r="A223" i="12"/>
  <c r="B223" i="12"/>
  <c r="C223" i="12"/>
  <c r="E223" i="12"/>
  <c r="F223" i="12"/>
  <c r="G223" i="12"/>
  <c r="H223" i="12"/>
  <c r="I223" i="12"/>
  <c r="J223" i="12"/>
  <c r="K223" i="12"/>
  <c r="L223" i="12"/>
  <c r="N223" i="12"/>
  <c r="O223" i="12"/>
  <c r="P223" i="12"/>
  <c r="A226" i="12"/>
  <c r="B226" i="12"/>
  <c r="C226" i="12"/>
  <c r="E226" i="12"/>
  <c r="F226" i="12"/>
  <c r="G226" i="12"/>
  <c r="H226" i="12"/>
  <c r="I226" i="12"/>
  <c r="J226" i="12"/>
  <c r="K226" i="12"/>
  <c r="L226" i="12"/>
  <c r="N226" i="12"/>
  <c r="O226" i="12"/>
  <c r="P226" i="12"/>
  <c r="A227" i="12"/>
  <c r="B227" i="12"/>
  <c r="C227" i="12"/>
  <c r="E227" i="12"/>
  <c r="F227" i="12"/>
  <c r="G227" i="12"/>
  <c r="H227" i="12"/>
  <c r="I227" i="12"/>
  <c r="J227" i="12"/>
  <c r="K227" i="12"/>
  <c r="L227" i="12"/>
  <c r="N227" i="12"/>
  <c r="O227" i="12"/>
  <c r="P227" i="12"/>
  <c r="A228" i="12"/>
  <c r="B228" i="12"/>
  <c r="C228" i="12"/>
  <c r="E228" i="12"/>
  <c r="F228" i="12"/>
  <c r="G228" i="12"/>
  <c r="H228" i="12"/>
  <c r="I228" i="12"/>
  <c r="J228" i="12"/>
  <c r="K228" i="12"/>
  <c r="L228" i="12"/>
  <c r="N228" i="12"/>
  <c r="O228" i="12"/>
  <c r="P228" i="12"/>
  <c r="A229" i="12"/>
  <c r="B229" i="12"/>
  <c r="C229" i="12"/>
  <c r="E229" i="12"/>
  <c r="F229" i="12"/>
  <c r="G229" i="12"/>
  <c r="H229" i="12"/>
  <c r="I229" i="12"/>
  <c r="J229" i="12"/>
  <c r="K229" i="12"/>
  <c r="L229" i="12"/>
  <c r="N229" i="12"/>
  <c r="O229" i="12"/>
  <c r="P229" i="12"/>
  <c r="A210" i="12"/>
  <c r="B210" i="12"/>
  <c r="C210" i="12"/>
  <c r="E210" i="12"/>
  <c r="F210" i="12"/>
  <c r="G210" i="12"/>
  <c r="H210" i="12"/>
  <c r="I210" i="12"/>
  <c r="J210" i="12"/>
  <c r="K210" i="12"/>
  <c r="L210" i="12"/>
  <c r="N210" i="12"/>
  <c r="O210" i="12"/>
  <c r="P210" i="12"/>
  <c r="A294" i="12"/>
  <c r="B294" i="12"/>
  <c r="C294" i="12"/>
  <c r="E294" i="12"/>
  <c r="F294" i="12"/>
  <c r="G294" i="12"/>
  <c r="H294" i="12"/>
  <c r="I294" i="12"/>
  <c r="J294" i="12"/>
  <c r="K294" i="12"/>
  <c r="L294" i="12"/>
  <c r="N294" i="12"/>
  <c r="O294" i="12"/>
  <c r="P294" i="12"/>
  <c r="A263" i="12"/>
  <c r="B263" i="12"/>
  <c r="C263" i="12"/>
  <c r="E263" i="12"/>
  <c r="F263" i="12"/>
  <c r="G263" i="12"/>
  <c r="H263" i="12"/>
  <c r="I263" i="12"/>
  <c r="J263" i="12"/>
  <c r="K263" i="12"/>
  <c r="L263" i="12"/>
  <c r="N263" i="12"/>
  <c r="O263" i="12"/>
  <c r="P263" i="12"/>
  <c r="A543" i="12"/>
  <c r="B543" i="12"/>
  <c r="C543" i="12"/>
  <c r="E543" i="12"/>
  <c r="F543" i="12"/>
  <c r="G543" i="12"/>
  <c r="H543" i="12"/>
  <c r="I543" i="12"/>
  <c r="J543" i="12"/>
  <c r="K543" i="12"/>
  <c r="L543" i="12"/>
  <c r="N543" i="12"/>
  <c r="O543" i="12"/>
  <c r="P543" i="12"/>
  <c r="A163" i="12"/>
  <c r="B163" i="12"/>
  <c r="C163" i="12"/>
  <c r="E163" i="12"/>
  <c r="F163" i="12"/>
  <c r="G163" i="12"/>
  <c r="H163" i="12"/>
  <c r="I163" i="12"/>
  <c r="J163" i="12"/>
  <c r="K163" i="12"/>
  <c r="L163" i="12"/>
  <c r="N163" i="12"/>
  <c r="O163" i="12"/>
  <c r="P163" i="12"/>
  <c r="A514" i="12"/>
  <c r="B514" i="12"/>
  <c r="C514" i="12"/>
  <c r="E514" i="12"/>
  <c r="F514" i="12"/>
  <c r="G514" i="12"/>
  <c r="H514" i="12"/>
  <c r="I514" i="12"/>
  <c r="J514" i="12"/>
  <c r="K514" i="12"/>
  <c r="L514" i="12"/>
  <c r="N514" i="12"/>
  <c r="O514" i="12"/>
  <c r="P514" i="12"/>
  <c r="A133" i="12"/>
  <c r="B133" i="12"/>
  <c r="C133" i="12"/>
  <c r="E133" i="12"/>
  <c r="F133" i="12"/>
  <c r="G133" i="12"/>
  <c r="H133" i="12"/>
  <c r="I133" i="12"/>
  <c r="J133" i="12"/>
  <c r="K133" i="12"/>
  <c r="L133" i="12"/>
  <c r="N133" i="12"/>
  <c r="O133" i="12"/>
  <c r="P133" i="12"/>
  <c r="A137" i="12"/>
  <c r="B137" i="12"/>
  <c r="C137" i="12"/>
  <c r="E137" i="12"/>
  <c r="F137" i="12"/>
  <c r="G137" i="12"/>
  <c r="H137" i="12"/>
  <c r="I137" i="12"/>
  <c r="J137" i="12"/>
  <c r="K137" i="12"/>
  <c r="L137" i="12"/>
  <c r="N137" i="12"/>
  <c r="O137" i="12"/>
  <c r="P137" i="12"/>
  <c r="A516" i="12"/>
  <c r="B516" i="12"/>
  <c r="C516" i="12"/>
  <c r="E516" i="12"/>
  <c r="F516" i="12"/>
  <c r="G516" i="12"/>
  <c r="H516" i="12"/>
  <c r="I516" i="12"/>
  <c r="J516" i="12"/>
  <c r="K516" i="12"/>
  <c r="L516" i="12"/>
  <c r="N516" i="12"/>
  <c r="O516" i="12"/>
  <c r="P516" i="12"/>
  <c r="A523" i="12"/>
  <c r="B523" i="12"/>
  <c r="C523" i="12"/>
  <c r="E523" i="12"/>
  <c r="F523" i="12"/>
  <c r="G523" i="12"/>
  <c r="H523" i="12"/>
  <c r="I523" i="12"/>
  <c r="J523" i="12"/>
  <c r="K523" i="12"/>
  <c r="L523" i="12"/>
  <c r="N523" i="12"/>
  <c r="O523" i="12"/>
  <c r="P523" i="12"/>
  <c r="A144" i="12"/>
  <c r="B144" i="12"/>
  <c r="C144" i="12"/>
  <c r="E144" i="12"/>
  <c r="F144" i="12"/>
  <c r="G144" i="12"/>
  <c r="H144" i="12"/>
  <c r="I144" i="12"/>
  <c r="J144" i="12"/>
  <c r="K144" i="12"/>
  <c r="L144" i="12"/>
  <c r="N144" i="12"/>
  <c r="O144" i="12"/>
  <c r="P144" i="12"/>
  <c r="A406" i="12"/>
  <c r="B406" i="12"/>
  <c r="C406" i="12"/>
  <c r="E406" i="12"/>
  <c r="F406" i="12"/>
  <c r="G406" i="12"/>
  <c r="H406" i="12"/>
  <c r="I406" i="12"/>
  <c r="J406" i="12"/>
  <c r="K406" i="12"/>
  <c r="L406" i="12"/>
  <c r="N406" i="12"/>
  <c r="O406" i="12"/>
  <c r="P406" i="12"/>
  <c r="A366" i="12"/>
  <c r="B366" i="12"/>
  <c r="C366" i="12"/>
  <c r="E366" i="12"/>
  <c r="F366" i="12"/>
  <c r="G366" i="12"/>
  <c r="H366" i="12"/>
  <c r="I366" i="12"/>
  <c r="J366" i="12"/>
  <c r="K366" i="12"/>
  <c r="L366" i="12"/>
  <c r="N366" i="12"/>
  <c r="O366" i="12"/>
  <c r="P366" i="12"/>
  <c r="A233" i="12"/>
  <c r="B233" i="12"/>
  <c r="C233" i="12"/>
  <c r="E233" i="12"/>
  <c r="F233" i="12"/>
  <c r="G233" i="12"/>
  <c r="H233" i="12"/>
  <c r="I233" i="12"/>
  <c r="J233" i="12"/>
  <c r="K233" i="12"/>
  <c r="L233" i="12"/>
  <c r="N233" i="12"/>
  <c r="O233" i="12"/>
  <c r="P233" i="12"/>
  <c r="A27" i="12"/>
  <c r="B27" i="12"/>
  <c r="C27" i="12"/>
  <c r="E27" i="12"/>
  <c r="F27" i="12"/>
  <c r="G27" i="12"/>
  <c r="H27" i="12"/>
  <c r="I27" i="12"/>
  <c r="J27" i="12"/>
  <c r="K27" i="12"/>
  <c r="L27" i="12"/>
  <c r="N27" i="12"/>
  <c r="O27" i="12"/>
  <c r="P27" i="12"/>
  <c r="A26" i="12"/>
  <c r="B26" i="12"/>
  <c r="C26" i="12"/>
  <c r="E26" i="12"/>
  <c r="F26" i="12"/>
  <c r="G26" i="12"/>
  <c r="H26" i="12"/>
  <c r="I26" i="12"/>
  <c r="J26" i="12"/>
  <c r="K26" i="12"/>
  <c r="L26" i="12"/>
  <c r="N26" i="12"/>
  <c r="O26" i="12"/>
  <c r="P26" i="12"/>
  <c r="A29" i="12"/>
  <c r="B29" i="12"/>
  <c r="C29" i="12"/>
  <c r="E29" i="12"/>
  <c r="F29" i="12"/>
  <c r="G29" i="12"/>
  <c r="H29" i="12"/>
  <c r="I29" i="12"/>
  <c r="J29" i="12"/>
  <c r="K29" i="12"/>
  <c r="L29" i="12"/>
  <c r="N29" i="12"/>
  <c r="O29" i="12"/>
  <c r="P29" i="12"/>
  <c r="A68" i="12"/>
  <c r="B68" i="12"/>
  <c r="C68" i="12"/>
  <c r="E68" i="12"/>
  <c r="F68" i="12"/>
  <c r="G68" i="12"/>
  <c r="H68" i="12"/>
  <c r="I68" i="12"/>
  <c r="J68" i="12"/>
  <c r="K68" i="12"/>
  <c r="L68" i="12"/>
  <c r="N68" i="12"/>
  <c r="O68" i="12"/>
  <c r="P68" i="12"/>
  <c r="A540" i="12"/>
  <c r="B540" i="12"/>
  <c r="C540" i="12"/>
  <c r="E540" i="12"/>
  <c r="F540" i="12"/>
  <c r="G540" i="12"/>
  <c r="H540" i="12"/>
  <c r="I540" i="12"/>
  <c r="J540" i="12"/>
  <c r="K540" i="12"/>
  <c r="L540" i="12"/>
  <c r="N540" i="12"/>
  <c r="O540" i="12"/>
  <c r="P540" i="12"/>
  <c r="A519" i="12"/>
  <c r="B519" i="12"/>
  <c r="C519" i="12"/>
  <c r="E519" i="12"/>
  <c r="F519" i="12"/>
  <c r="G519" i="12"/>
  <c r="H519" i="12"/>
  <c r="I519" i="12"/>
  <c r="J519" i="12"/>
  <c r="K519" i="12"/>
  <c r="L519" i="12"/>
  <c r="N519" i="12"/>
  <c r="O519" i="12"/>
  <c r="P519" i="12"/>
  <c r="A272" i="12"/>
  <c r="B272" i="12"/>
  <c r="C272" i="12"/>
  <c r="E272" i="12"/>
  <c r="F272" i="12"/>
  <c r="G272" i="12"/>
  <c r="H272" i="12"/>
  <c r="I272" i="12"/>
  <c r="J272" i="12"/>
  <c r="K272" i="12"/>
  <c r="L272" i="12"/>
  <c r="N272" i="12"/>
  <c r="O272" i="12"/>
  <c r="P272" i="12"/>
  <c r="A474" i="12"/>
  <c r="B474" i="12"/>
  <c r="C474" i="12"/>
  <c r="E474" i="12"/>
  <c r="F474" i="12"/>
  <c r="G474" i="12"/>
  <c r="H474" i="12"/>
  <c r="I474" i="12"/>
  <c r="J474" i="12"/>
  <c r="K474" i="12"/>
  <c r="L474" i="12"/>
  <c r="N474" i="12"/>
  <c r="O474" i="12"/>
  <c r="P474" i="12"/>
  <c r="A454" i="12"/>
  <c r="B454" i="12"/>
  <c r="C454" i="12"/>
  <c r="E454" i="12"/>
  <c r="F454" i="12"/>
  <c r="G454" i="12"/>
  <c r="H454" i="12"/>
  <c r="I454" i="12"/>
  <c r="J454" i="12"/>
  <c r="K454" i="12"/>
  <c r="L454" i="12"/>
  <c r="N454" i="12"/>
  <c r="O454" i="12"/>
  <c r="P454" i="12"/>
  <c r="A346" i="12"/>
  <c r="B346" i="12"/>
  <c r="C346" i="12"/>
  <c r="E346" i="12"/>
  <c r="F346" i="12"/>
  <c r="G346" i="12"/>
  <c r="H346" i="12"/>
  <c r="I346" i="12"/>
  <c r="J346" i="12"/>
  <c r="K346" i="12"/>
  <c r="L346" i="12"/>
  <c r="N346" i="12"/>
  <c r="O346" i="12"/>
  <c r="P346" i="12"/>
  <c r="A361" i="12"/>
  <c r="B361" i="12"/>
  <c r="C361" i="12"/>
  <c r="E361" i="12"/>
  <c r="F361" i="12"/>
  <c r="G361" i="12"/>
  <c r="H361" i="12"/>
  <c r="I361" i="12"/>
  <c r="J361" i="12"/>
  <c r="K361" i="12"/>
  <c r="L361" i="12"/>
  <c r="N361" i="12"/>
  <c r="O361" i="12"/>
  <c r="P361" i="12"/>
  <c r="A392" i="12"/>
  <c r="B392" i="12"/>
  <c r="C392" i="12"/>
  <c r="E392" i="12"/>
  <c r="F392" i="12"/>
  <c r="G392" i="12"/>
  <c r="H392" i="12"/>
  <c r="I392" i="12"/>
  <c r="J392" i="12"/>
  <c r="K392" i="12"/>
  <c r="L392" i="12"/>
  <c r="N392" i="12"/>
  <c r="O392" i="12"/>
  <c r="P392" i="12"/>
  <c r="A181" i="12"/>
  <c r="B181" i="12"/>
  <c r="C181" i="12"/>
  <c r="E181" i="12"/>
  <c r="F181" i="12"/>
  <c r="G181" i="12"/>
  <c r="H181" i="12"/>
  <c r="I181" i="12"/>
  <c r="J181" i="12"/>
  <c r="K181" i="12"/>
  <c r="L181" i="12"/>
  <c r="N181" i="12"/>
  <c r="O181" i="12"/>
  <c r="P181" i="12"/>
  <c r="A320" i="12"/>
  <c r="B320" i="12"/>
  <c r="C320" i="12"/>
  <c r="E320" i="12"/>
  <c r="F320" i="12"/>
  <c r="G320" i="12"/>
  <c r="H320" i="12"/>
  <c r="I320" i="12"/>
  <c r="J320" i="12"/>
  <c r="K320" i="12"/>
  <c r="L320" i="12"/>
  <c r="N320" i="12"/>
  <c r="O320" i="12"/>
  <c r="P320" i="12"/>
  <c r="A323" i="12"/>
  <c r="B323" i="12"/>
  <c r="C323" i="12"/>
  <c r="E323" i="12"/>
  <c r="F323" i="12"/>
  <c r="G323" i="12"/>
  <c r="H323" i="12"/>
  <c r="I323" i="12"/>
  <c r="J323" i="12"/>
  <c r="K323" i="12"/>
  <c r="L323" i="12"/>
  <c r="N323" i="12"/>
  <c r="O323" i="12"/>
  <c r="P323" i="12"/>
  <c r="A326" i="12"/>
  <c r="B326" i="12"/>
  <c r="C326" i="12"/>
  <c r="E326" i="12"/>
  <c r="F326" i="12"/>
  <c r="G326" i="12"/>
  <c r="H326" i="12"/>
  <c r="I326" i="12"/>
  <c r="J326" i="12"/>
  <c r="K326" i="12"/>
  <c r="L326" i="12"/>
  <c r="N326" i="12"/>
  <c r="O326" i="12"/>
  <c r="P326" i="12"/>
  <c r="A327" i="12"/>
  <c r="B327" i="12"/>
  <c r="C327" i="12"/>
  <c r="E327" i="12"/>
  <c r="F327" i="12"/>
  <c r="G327" i="12"/>
  <c r="H327" i="12"/>
  <c r="I327" i="12"/>
  <c r="J327" i="12"/>
  <c r="K327" i="12"/>
  <c r="L327" i="12"/>
  <c r="N327" i="12"/>
  <c r="O327" i="12"/>
  <c r="P327" i="12"/>
  <c r="A330" i="12"/>
  <c r="B330" i="12"/>
  <c r="C330" i="12"/>
  <c r="E330" i="12"/>
  <c r="F330" i="12"/>
  <c r="G330" i="12"/>
  <c r="H330" i="12"/>
  <c r="I330" i="12"/>
  <c r="J330" i="12"/>
  <c r="K330" i="12"/>
  <c r="L330" i="12"/>
  <c r="N330" i="12"/>
  <c r="O330" i="12"/>
  <c r="P330" i="12"/>
  <c r="A431" i="12"/>
  <c r="B431" i="12"/>
  <c r="C431" i="12"/>
  <c r="E431" i="12"/>
  <c r="F431" i="12"/>
  <c r="G431" i="12"/>
  <c r="H431" i="12"/>
  <c r="I431" i="12"/>
  <c r="J431" i="12"/>
  <c r="K431" i="12"/>
  <c r="L431" i="12"/>
  <c r="N431" i="12"/>
  <c r="O431" i="12"/>
  <c r="P431" i="12"/>
  <c r="A510" i="12"/>
  <c r="B510" i="12"/>
  <c r="C510" i="12"/>
  <c r="E510" i="12"/>
  <c r="F510" i="12"/>
  <c r="G510" i="12"/>
  <c r="H510" i="12"/>
  <c r="I510" i="12"/>
  <c r="J510" i="12"/>
  <c r="K510" i="12"/>
  <c r="L510" i="12"/>
  <c r="N510" i="12"/>
  <c r="O510" i="12"/>
  <c r="P510" i="12"/>
  <c r="A533" i="12"/>
  <c r="B533" i="12"/>
  <c r="C533" i="12"/>
  <c r="E533" i="12"/>
  <c r="F533" i="12"/>
  <c r="G533" i="12"/>
  <c r="H533" i="12"/>
  <c r="I533" i="12"/>
  <c r="J533" i="12"/>
  <c r="K533" i="12"/>
  <c r="L533" i="12"/>
  <c r="N533" i="12"/>
  <c r="O533" i="12"/>
  <c r="P533" i="12"/>
  <c r="A22" i="12"/>
  <c r="B22" i="12"/>
  <c r="C22" i="12"/>
  <c r="E22" i="12"/>
  <c r="F22" i="12"/>
  <c r="G22" i="12"/>
  <c r="H22" i="12"/>
  <c r="I22" i="12"/>
  <c r="J22" i="12"/>
  <c r="K22" i="12"/>
  <c r="L22" i="12"/>
  <c r="N22" i="12"/>
  <c r="O22" i="12"/>
  <c r="P22" i="12"/>
  <c r="A69" i="12"/>
  <c r="B69" i="12"/>
  <c r="C69" i="12"/>
  <c r="E69" i="12"/>
  <c r="F69" i="12"/>
  <c r="G69" i="12"/>
  <c r="H69" i="12"/>
  <c r="I69" i="12"/>
  <c r="J69" i="12"/>
  <c r="K69" i="12"/>
  <c r="L69" i="12"/>
  <c r="N69" i="12"/>
  <c r="O69" i="12"/>
  <c r="P69" i="12"/>
  <c r="A211" i="12"/>
  <c r="B211" i="12"/>
  <c r="C211" i="12"/>
  <c r="E211" i="12"/>
  <c r="F211" i="12"/>
  <c r="G211" i="12"/>
  <c r="H211" i="12"/>
  <c r="I211" i="12"/>
  <c r="J211" i="12"/>
  <c r="K211" i="12"/>
  <c r="L211" i="12"/>
  <c r="N211" i="12"/>
  <c r="O211" i="12"/>
  <c r="P211" i="12"/>
  <c r="A225" i="12"/>
  <c r="B225" i="12"/>
  <c r="C225" i="12"/>
  <c r="E225" i="12"/>
  <c r="F225" i="12"/>
  <c r="G225" i="12"/>
  <c r="H225" i="12"/>
  <c r="I225" i="12"/>
  <c r="J225" i="12"/>
  <c r="K225" i="12"/>
  <c r="L225" i="12"/>
  <c r="N225" i="12"/>
  <c r="O225" i="12"/>
  <c r="P225" i="12"/>
  <c r="A401" i="12"/>
  <c r="B401" i="12"/>
  <c r="C401" i="12"/>
  <c r="E401" i="12"/>
  <c r="F401" i="12"/>
  <c r="G401" i="12"/>
  <c r="H401" i="12"/>
  <c r="I401" i="12"/>
  <c r="J401" i="12"/>
  <c r="K401" i="12"/>
  <c r="L401" i="12"/>
  <c r="N401" i="12"/>
  <c r="O401" i="12"/>
  <c r="P401" i="12"/>
  <c r="A399" i="12"/>
  <c r="B399" i="12"/>
  <c r="C399" i="12"/>
  <c r="E399" i="12"/>
  <c r="F399" i="12"/>
  <c r="G399" i="12"/>
  <c r="H399" i="12"/>
  <c r="I399" i="12"/>
  <c r="J399" i="12"/>
  <c r="K399" i="12"/>
  <c r="L399" i="12"/>
  <c r="N399" i="12"/>
  <c r="O399" i="12"/>
  <c r="P399" i="12"/>
  <c r="A393" i="12"/>
  <c r="B393" i="12"/>
  <c r="C393" i="12"/>
  <c r="E393" i="12"/>
  <c r="F393" i="12"/>
  <c r="G393" i="12"/>
  <c r="H393" i="12"/>
  <c r="I393" i="12"/>
  <c r="J393" i="12"/>
  <c r="K393" i="12"/>
  <c r="L393" i="12"/>
  <c r="N393" i="12"/>
  <c r="O393" i="12"/>
  <c r="P393" i="12"/>
  <c r="A313" i="12"/>
  <c r="B313" i="12"/>
  <c r="C313" i="12"/>
  <c r="E313" i="12"/>
  <c r="F313" i="12"/>
  <c r="G313" i="12"/>
  <c r="H313" i="12"/>
  <c r="I313" i="12"/>
  <c r="J313" i="12"/>
  <c r="K313" i="12"/>
  <c r="L313" i="12"/>
  <c r="N313" i="12"/>
  <c r="O313" i="12"/>
  <c r="P313" i="12"/>
  <c r="A416" i="12"/>
  <c r="B416" i="12"/>
  <c r="C416" i="12"/>
  <c r="E416" i="12"/>
  <c r="F416" i="12"/>
  <c r="G416" i="12"/>
  <c r="H416" i="12"/>
  <c r="I416" i="12"/>
  <c r="J416" i="12"/>
  <c r="K416" i="12"/>
  <c r="L416" i="12"/>
  <c r="N416" i="12"/>
  <c r="O416" i="12"/>
  <c r="P416" i="12"/>
  <c r="A372" i="12"/>
  <c r="B372" i="12"/>
  <c r="C372" i="12"/>
  <c r="E372" i="12"/>
  <c r="F372" i="12"/>
  <c r="G372" i="12"/>
  <c r="H372" i="12"/>
  <c r="I372" i="12"/>
  <c r="J372" i="12"/>
  <c r="K372" i="12"/>
  <c r="L372" i="12"/>
  <c r="N372" i="12"/>
  <c r="O372" i="12"/>
  <c r="P372" i="12"/>
  <c r="A336" i="12"/>
  <c r="B336" i="12"/>
  <c r="C336" i="12"/>
  <c r="E336" i="12"/>
  <c r="F336" i="12"/>
  <c r="G336" i="12"/>
  <c r="H336" i="12"/>
  <c r="I336" i="12"/>
  <c r="J336" i="12"/>
  <c r="K336" i="12"/>
  <c r="L336" i="12"/>
  <c r="N336" i="12"/>
  <c r="O336" i="12"/>
  <c r="P336" i="12"/>
  <c r="A470" i="12"/>
  <c r="B470" i="12"/>
  <c r="C470" i="12"/>
  <c r="E470" i="12"/>
  <c r="F470" i="12"/>
  <c r="G470" i="12"/>
  <c r="H470" i="12"/>
  <c r="I470" i="12"/>
  <c r="J470" i="12"/>
  <c r="K470" i="12"/>
  <c r="L470" i="12"/>
  <c r="N470" i="12"/>
  <c r="O470" i="12"/>
  <c r="P470" i="12"/>
  <c r="A72" i="12"/>
  <c r="B72" i="12"/>
  <c r="C72" i="12"/>
  <c r="E72" i="12"/>
  <c r="F72" i="12"/>
  <c r="G72" i="12"/>
  <c r="H72" i="12"/>
  <c r="I72" i="12"/>
  <c r="J72" i="12"/>
  <c r="K72" i="12"/>
  <c r="L72" i="12"/>
  <c r="N72" i="12"/>
  <c r="O72" i="12"/>
  <c r="P72" i="12"/>
  <c r="A71" i="12"/>
  <c r="B71" i="12"/>
  <c r="C71" i="12"/>
  <c r="E71" i="12"/>
  <c r="F71" i="12"/>
  <c r="G71" i="12"/>
  <c r="H71" i="12"/>
  <c r="I71" i="12"/>
  <c r="J71" i="12"/>
  <c r="K71" i="12"/>
  <c r="L71" i="12"/>
  <c r="N71" i="12"/>
  <c r="O71" i="12"/>
  <c r="P71" i="12"/>
  <c r="A170" i="12"/>
  <c r="B170" i="12"/>
  <c r="C170" i="12"/>
  <c r="E170" i="12"/>
  <c r="F170" i="12"/>
  <c r="G170" i="12"/>
  <c r="H170" i="12"/>
  <c r="I170" i="12"/>
  <c r="J170" i="12"/>
  <c r="K170" i="12"/>
  <c r="L170" i="12"/>
  <c r="N170" i="12"/>
  <c r="O170" i="12"/>
  <c r="P170" i="12"/>
  <c r="A171" i="12"/>
  <c r="B171" i="12"/>
  <c r="C171" i="12"/>
  <c r="E171" i="12"/>
  <c r="F171" i="12"/>
  <c r="G171" i="12"/>
  <c r="H171" i="12"/>
  <c r="I171" i="12"/>
  <c r="J171" i="12"/>
  <c r="K171" i="12"/>
  <c r="L171" i="12"/>
  <c r="N171" i="12"/>
  <c r="O171" i="12"/>
  <c r="P171" i="12"/>
  <c r="A292" i="12"/>
  <c r="B292" i="12"/>
  <c r="C292" i="12"/>
  <c r="E292" i="12"/>
  <c r="F292" i="12"/>
  <c r="G292" i="12"/>
  <c r="H292" i="12"/>
  <c r="I292" i="12"/>
  <c r="J292" i="12"/>
  <c r="K292" i="12"/>
  <c r="L292" i="12"/>
  <c r="N292" i="12"/>
  <c r="O292" i="12"/>
  <c r="P292" i="12"/>
  <c r="A9" i="12"/>
  <c r="B9" i="12"/>
  <c r="C9" i="12"/>
  <c r="E9" i="12"/>
  <c r="F9" i="12"/>
  <c r="G9" i="12"/>
  <c r="H9" i="12"/>
  <c r="I9" i="12"/>
  <c r="J9" i="12"/>
  <c r="K9" i="12"/>
  <c r="L9" i="12"/>
  <c r="N9" i="12"/>
  <c r="O9" i="12"/>
  <c r="P9" i="12"/>
  <c r="A23" i="12"/>
  <c r="B23" i="12"/>
  <c r="C23" i="12"/>
  <c r="E23" i="12"/>
  <c r="F23" i="12"/>
  <c r="G23" i="12"/>
  <c r="H23" i="12"/>
  <c r="I23" i="12"/>
  <c r="J23" i="12"/>
  <c r="K23" i="12"/>
  <c r="L23" i="12"/>
  <c r="N23" i="12"/>
  <c r="O23" i="12"/>
  <c r="P23" i="12"/>
  <c r="A135" i="12"/>
  <c r="B135" i="12"/>
  <c r="C135" i="12"/>
  <c r="E135" i="12"/>
  <c r="F135" i="12"/>
  <c r="G135" i="12"/>
  <c r="H135" i="12"/>
  <c r="I135" i="12"/>
  <c r="J135" i="12"/>
  <c r="K135" i="12"/>
  <c r="L135" i="12"/>
  <c r="N135" i="12"/>
  <c r="O135" i="12"/>
  <c r="P135" i="12"/>
  <c r="A11" i="12"/>
  <c r="B11" i="12"/>
  <c r="C11" i="12"/>
  <c r="E11" i="12"/>
  <c r="F11" i="12"/>
  <c r="G11" i="12"/>
  <c r="H11" i="12"/>
  <c r="I11" i="12"/>
  <c r="J11" i="12"/>
  <c r="K11" i="12"/>
  <c r="L11" i="12"/>
  <c r="N11" i="12"/>
  <c r="O11" i="12"/>
  <c r="P11" i="12"/>
  <c r="A118" i="12"/>
  <c r="B118" i="12"/>
  <c r="C118" i="12"/>
  <c r="E118" i="12"/>
  <c r="F118" i="12"/>
  <c r="G118" i="12"/>
  <c r="H118" i="12"/>
  <c r="I118" i="12"/>
  <c r="J118" i="12"/>
  <c r="K118" i="12"/>
  <c r="L118" i="12"/>
  <c r="N118" i="12"/>
  <c r="O118" i="12"/>
  <c r="P118" i="12"/>
  <c r="A119" i="12"/>
  <c r="B119" i="12"/>
  <c r="C119" i="12"/>
  <c r="E119" i="12"/>
  <c r="F119" i="12"/>
  <c r="G119" i="12"/>
  <c r="H119" i="12"/>
  <c r="I119" i="12"/>
  <c r="J119" i="12"/>
  <c r="K119" i="12"/>
  <c r="L119" i="12"/>
  <c r="N119" i="12"/>
  <c r="O119" i="12"/>
  <c r="P119" i="12"/>
  <c r="A317" i="12"/>
  <c r="B317" i="12"/>
  <c r="C317" i="12"/>
  <c r="E317" i="12"/>
  <c r="F317" i="12"/>
  <c r="G317" i="12"/>
  <c r="H317" i="12"/>
  <c r="I317" i="12"/>
  <c r="J317" i="12"/>
  <c r="K317" i="12"/>
  <c r="L317" i="12"/>
  <c r="N317" i="12"/>
  <c r="O317" i="12"/>
  <c r="P317" i="12"/>
  <c r="A494" i="12"/>
  <c r="B494" i="12"/>
  <c r="C494" i="12"/>
  <c r="E494" i="12"/>
  <c r="F494" i="12"/>
  <c r="G494" i="12"/>
  <c r="H494" i="12"/>
  <c r="I494" i="12"/>
  <c r="J494" i="12"/>
  <c r="K494" i="12"/>
  <c r="L494" i="12"/>
  <c r="N494" i="12"/>
  <c r="O494" i="12"/>
  <c r="P494" i="12"/>
  <c r="A249" i="12"/>
  <c r="B249" i="12"/>
  <c r="C249" i="12"/>
  <c r="E249" i="12"/>
  <c r="F249" i="12"/>
  <c r="G249" i="12"/>
  <c r="H249" i="12"/>
  <c r="I249" i="12"/>
  <c r="J249" i="12"/>
  <c r="K249" i="12"/>
  <c r="L249" i="12"/>
  <c r="N249" i="12"/>
  <c r="O249" i="12"/>
  <c r="P249" i="12"/>
  <c r="A525" i="12"/>
  <c r="B525" i="12"/>
  <c r="C525" i="12"/>
  <c r="E525" i="12"/>
  <c r="F525" i="12"/>
  <c r="G525" i="12"/>
  <c r="H525" i="12"/>
  <c r="I525" i="12"/>
  <c r="J525" i="12"/>
  <c r="K525" i="12"/>
  <c r="L525" i="12"/>
  <c r="N525" i="12"/>
  <c r="O525" i="12"/>
  <c r="P525" i="12"/>
  <c r="A400" i="12"/>
  <c r="B400" i="12"/>
  <c r="C400" i="12"/>
  <c r="E400" i="12"/>
  <c r="F400" i="12"/>
  <c r="G400" i="12"/>
  <c r="H400" i="12"/>
  <c r="I400" i="12"/>
  <c r="J400" i="12"/>
  <c r="K400" i="12"/>
  <c r="L400" i="12"/>
  <c r="N400" i="12"/>
  <c r="O400" i="12"/>
  <c r="P400" i="12"/>
  <c r="A397" i="12"/>
  <c r="B397" i="12"/>
  <c r="C397" i="12"/>
  <c r="E397" i="12"/>
  <c r="F397" i="12"/>
  <c r="G397" i="12"/>
  <c r="H397" i="12"/>
  <c r="I397" i="12"/>
  <c r="J397" i="12"/>
  <c r="K397" i="12"/>
  <c r="L397" i="12"/>
  <c r="N397" i="12"/>
  <c r="O397" i="12"/>
  <c r="P397" i="12"/>
  <c r="A64" i="12"/>
  <c r="B64" i="12"/>
  <c r="C64" i="12"/>
  <c r="E64" i="12"/>
  <c r="F64" i="12"/>
  <c r="G64" i="12"/>
  <c r="H64" i="12"/>
  <c r="I64" i="12"/>
  <c r="J64" i="12"/>
  <c r="K64" i="12"/>
  <c r="L64" i="12"/>
  <c r="N64" i="12"/>
  <c r="O64" i="12"/>
  <c r="P64" i="12"/>
  <c r="A180" i="12"/>
  <c r="B180" i="12"/>
  <c r="C180" i="12"/>
  <c r="E180" i="12"/>
  <c r="F180" i="12"/>
  <c r="G180" i="12"/>
  <c r="H180" i="12"/>
  <c r="I180" i="12"/>
  <c r="J180" i="12"/>
  <c r="K180" i="12"/>
  <c r="L180" i="12"/>
  <c r="N180" i="12"/>
  <c r="O180" i="12"/>
  <c r="P180" i="12"/>
  <c r="A183" i="12"/>
  <c r="B183" i="12"/>
  <c r="C183" i="12"/>
  <c r="E183" i="12"/>
  <c r="F183" i="12"/>
  <c r="G183" i="12"/>
  <c r="H183" i="12"/>
  <c r="I183" i="12"/>
  <c r="J183" i="12"/>
  <c r="K183" i="12"/>
  <c r="L183" i="12"/>
  <c r="N183" i="12"/>
  <c r="O183" i="12"/>
  <c r="P183" i="12"/>
  <c r="A378" i="12"/>
  <c r="B378" i="12"/>
  <c r="C378" i="12"/>
  <c r="E378" i="12"/>
  <c r="F378" i="12"/>
  <c r="G378" i="12"/>
  <c r="H378" i="12"/>
  <c r="I378" i="12"/>
  <c r="J378" i="12"/>
  <c r="K378" i="12"/>
  <c r="L378" i="12"/>
  <c r="N378" i="12"/>
  <c r="O378" i="12"/>
  <c r="P378" i="12"/>
  <c r="A385" i="12"/>
  <c r="B385" i="12"/>
  <c r="C385" i="12"/>
  <c r="E385" i="12"/>
  <c r="F385" i="12"/>
  <c r="G385" i="12"/>
  <c r="H385" i="12"/>
  <c r="I385" i="12"/>
  <c r="J385" i="12"/>
  <c r="K385" i="12"/>
  <c r="L385" i="12"/>
  <c r="N385" i="12"/>
  <c r="O385" i="12"/>
  <c r="P385" i="12"/>
  <c r="A386" i="12"/>
  <c r="B386" i="12"/>
  <c r="C386" i="12"/>
  <c r="E386" i="12"/>
  <c r="F386" i="12"/>
  <c r="G386" i="12"/>
  <c r="H386" i="12"/>
  <c r="I386" i="12"/>
  <c r="J386" i="12"/>
  <c r="K386" i="12"/>
  <c r="L386" i="12"/>
  <c r="N386" i="12"/>
  <c r="O386" i="12"/>
  <c r="P386" i="12"/>
  <c r="A380" i="12"/>
  <c r="B380" i="12"/>
  <c r="C380" i="12"/>
  <c r="E380" i="12"/>
  <c r="F380" i="12"/>
  <c r="G380" i="12"/>
  <c r="H380" i="12"/>
  <c r="I380" i="12"/>
  <c r="J380" i="12"/>
  <c r="K380" i="12"/>
  <c r="L380" i="12"/>
  <c r="N380" i="12"/>
  <c r="O380" i="12"/>
  <c r="P380" i="12"/>
  <c r="A212" i="12"/>
  <c r="B212" i="12"/>
  <c r="C212" i="12"/>
  <c r="E212" i="12"/>
  <c r="F212" i="12"/>
  <c r="G212" i="12"/>
  <c r="H212" i="12"/>
  <c r="I212" i="12"/>
  <c r="J212" i="12"/>
  <c r="K212" i="12"/>
  <c r="L212" i="12"/>
  <c r="N212" i="12"/>
  <c r="O212" i="12"/>
  <c r="P212" i="12"/>
  <c r="A213" i="12"/>
  <c r="B213" i="12"/>
  <c r="C213" i="12"/>
  <c r="E213" i="12"/>
  <c r="F213" i="12"/>
  <c r="G213" i="12"/>
  <c r="H213" i="12"/>
  <c r="I213" i="12"/>
  <c r="J213" i="12"/>
  <c r="K213" i="12"/>
  <c r="L213" i="12"/>
  <c r="N213" i="12"/>
  <c r="O213" i="12"/>
  <c r="P213" i="12"/>
  <c r="A215" i="12"/>
  <c r="B215" i="12"/>
  <c r="C215" i="12"/>
  <c r="E215" i="12"/>
  <c r="F215" i="12"/>
  <c r="G215" i="12"/>
  <c r="H215" i="12"/>
  <c r="I215" i="12"/>
  <c r="J215" i="12"/>
  <c r="K215" i="12"/>
  <c r="L215" i="12"/>
  <c r="N215" i="12"/>
  <c r="O215" i="12"/>
  <c r="P215" i="12"/>
  <c r="A362" i="12"/>
  <c r="B362" i="12"/>
  <c r="C362" i="12"/>
  <c r="E362" i="12"/>
  <c r="F362" i="12"/>
  <c r="G362" i="12"/>
  <c r="H362" i="12"/>
  <c r="I362" i="12"/>
  <c r="J362" i="12"/>
  <c r="K362" i="12"/>
  <c r="L362" i="12"/>
  <c r="N362" i="12"/>
  <c r="O362" i="12"/>
  <c r="P362" i="12"/>
  <c r="A288" i="12"/>
  <c r="B288" i="12"/>
  <c r="C288" i="12"/>
  <c r="E288" i="12"/>
  <c r="F288" i="12"/>
  <c r="G288" i="12"/>
  <c r="H288" i="12"/>
  <c r="I288" i="12"/>
  <c r="J288" i="12"/>
  <c r="K288" i="12"/>
  <c r="L288" i="12"/>
  <c r="N288" i="12"/>
  <c r="O288" i="12"/>
  <c r="P288" i="12"/>
  <c r="A172" i="12"/>
  <c r="B172" i="12"/>
  <c r="C172" i="12"/>
  <c r="E172" i="12"/>
  <c r="F172" i="12"/>
  <c r="G172" i="12"/>
  <c r="H172" i="12"/>
  <c r="I172" i="12"/>
  <c r="J172" i="12"/>
  <c r="K172" i="12"/>
  <c r="L172" i="12"/>
  <c r="N172" i="12"/>
  <c r="O172" i="12"/>
  <c r="P172" i="12"/>
  <c r="A423" i="12"/>
  <c r="B423" i="12"/>
  <c r="C423" i="12"/>
  <c r="E423" i="12"/>
  <c r="F423" i="12"/>
  <c r="G423" i="12"/>
  <c r="H423" i="12"/>
  <c r="I423" i="12"/>
  <c r="J423" i="12"/>
  <c r="K423" i="12"/>
  <c r="L423" i="12"/>
  <c r="N423" i="12"/>
  <c r="O423" i="12"/>
  <c r="P423" i="12"/>
  <c r="A324" i="12"/>
  <c r="B324" i="12"/>
  <c r="C324" i="12"/>
  <c r="E324" i="12"/>
  <c r="F324" i="12"/>
  <c r="G324" i="12"/>
  <c r="H324" i="12"/>
  <c r="I324" i="12"/>
  <c r="J324" i="12"/>
  <c r="K324" i="12"/>
  <c r="L324" i="12"/>
  <c r="N324" i="12"/>
  <c r="O324" i="12"/>
  <c r="P324" i="12"/>
  <c r="A289" i="12"/>
  <c r="B289" i="12"/>
  <c r="C289" i="12"/>
  <c r="E289" i="12"/>
  <c r="F289" i="12"/>
  <c r="G289" i="12"/>
  <c r="H289" i="12"/>
  <c r="I289" i="12"/>
  <c r="J289" i="12"/>
  <c r="K289" i="12"/>
  <c r="L289" i="12"/>
  <c r="N289" i="12"/>
  <c r="O289" i="12"/>
  <c r="P289" i="12"/>
  <c r="A368" i="12"/>
  <c r="B368" i="12"/>
  <c r="C368" i="12"/>
  <c r="E368" i="12"/>
  <c r="F368" i="12"/>
  <c r="G368" i="12"/>
  <c r="H368" i="12"/>
  <c r="I368" i="12"/>
  <c r="J368" i="12"/>
  <c r="K368" i="12"/>
  <c r="L368" i="12"/>
  <c r="N368" i="12"/>
  <c r="O368" i="12"/>
  <c r="P368" i="12"/>
  <c r="A93" i="12"/>
  <c r="B93" i="12"/>
  <c r="C93" i="12"/>
  <c r="E93" i="12"/>
  <c r="F93" i="12"/>
  <c r="G93" i="12"/>
  <c r="H93" i="12"/>
  <c r="I93" i="12"/>
  <c r="J93" i="12"/>
  <c r="K93" i="12"/>
  <c r="L93" i="12"/>
  <c r="N93" i="12"/>
  <c r="O93" i="12"/>
  <c r="P93" i="12"/>
  <c r="A471" i="12"/>
  <c r="B471" i="12"/>
  <c r="C471" i="12"/>
  <c r="E471" i="12"/>
  <c r="F471" i="12"/>
  <c r="G471" i="12"/>
  <c r="H471" i="12"/>
  <c r="I471" i="12"/>
  <c r="J471" i="12"/>
  <c r="K471" i="12"/>
  <c r="L471" i="12"/>
  <c r="N471" i="12"/>
  <c r="O471" i="12"/>
  <c r="P471" i="12"/>
  <c r="A473" i="12"/>
  <c r="B473" i="12"/>
  <c r="C473" i="12"/>
  <c r="E473" i="12"/>
  <c r="F473" i="12"/>
  <c r="G473" i="12"/>
  <c r="H473" i="12"/>
  <c r="I473" i="12"/>
  <c r="J473" i="12"/>
  <c r="K473" i="12"/>
  <c r="L473" i="12"/>
  <c r="N473" i="12"/>
  <c r="O473" i="12"/>
  <c r="P473" i="12"/>
  <c r="A391" i="12"/>
  <c r="B391" i="12"/>
  <c r="C391" i="12"/>
  <c r="E391" i="12"/>
  <c r="F391" i="12"/>
  <c r="G391" i="12"/>
  <c r="H391" i="12"/>
  <c r="I391" i="12"/>
  <c r="J391" i="12"/>
  <c r="K391" i="12"/>
  <c r="L391" i="12"/>
  <c r="N391" i="12"/>
  <c r="O391" i="12"/>
  <c r="P391" i="12"/>
  <c r="A396" i="12"/>
  <c r="B396" i="12"/>
  <c r="C396" i="12"/>
  <c r="E396" i="12"/>
  <c r="F396" i="12"/>
  <c r="G396" i="12"/>
  <c r="H396" i="12"/>
  <c r="I396" i="12"/>
  <c r="J396" i="12"/>
  <c r="K396" i="12"/>
  <c r="L396" i="12"/>
  <c r="N396" i="12"/>
  <c r="O396" i="12"/>
  <c r="P396" i="12"/>
  <c r="A13" i="12"/>
  <c r="B13" i="12"/>
  <c r="C13" i="12"/>
  <c r="E13" i="12"/>
  <c r="F13" i="12"/>
  <c r="G13" i="12"/>
  <c r="H13" i="12"/>
  <c r="I13" i="12"/>
  <c r="J13" i="12"/>
  <c r="K13" i="12"/>
  <c r="L13" i="12"/>
  <c r="N13" i="12"/>
  <c r="O13" i="12"/>
  <c r="P13" i="12"/>
  <c r="A14" i="12"/>
  <c r="B14" i="12"/>
  <c r="C14" i="12"/>
  <c r="E14" i="12"/>
  <c r="F14" i="12"/>
  <c r="G14" i="12"/>
  <c r="H14" i="12"/>
  <c r="I14" i="12"/>
  <c r="J14" i="12"/>
  <c r="K14" i="12"/>
  <c r="L14" i="12"/>
  <c r="N14" i="12"/>
  <c r="O14" i="12"/>
  <c r="P14" i="12"/>
  <c r="A76" i="12"/>
  <c r="B76" i="12"/>
  <c r="C76" i="12"/>
  <c r="E76" i="12"/>
  <c r="F76" i="12"/>
  <c r="G76" i="12"/>
  <c r="H76" i="12"/>
  <c r="I76" i="12"/>
  <c r="J76" i="12"/>
  <c r="K76" i="12"/>
  <c r="L76" i="12"/>
  <c r="N76" i="12"/>
  <c r="O76" i="12"/>
  <c r="P76" i="12"/>
  <c r="A77" i="12"/>
  <c r="B77" i="12"/>
  <c r="C77" i="12"/>
  <c r="E77" i="12"/>
  <c r="F77" i="12"/>
  <c r="G77" i="12"/>
  <c r="H77" i="12"/>
  <c r="I77" i="12"/>
  <c r="J77" i="12"/>
  <c r="K77" i="12"/>
  <c r="L77" i="12"/>
  <c r="N77" i="12"/>
  <c r="O77" i="12"/>
  <c r="P77" i="12"/>
  <c r="A217" i="12"/>
  <c r="B217" i="12"/>
  <c r="C217" i="12"/>
  <c r="E217" i="12"/>
  <c r="F217" i="12"/>
  <c r="G217" i="12"/>
  <c r="H217" i="12"/>
  <c r="I217" i="12"/>
  <c r="J217" i="12"/>
  <c r="K217" i="12"/>
  <c r="L217" i="12"/>
  <c r="N217" i="12"/>
  <c r="O217" i="12"/>
  <c r="P217" i="12"/>
  <c r="A242" i="12"/>
  <c r="B242" i="12"/>
  <c r="C242" i="12"/>
  <c r="E242" i="12"/>
  <c r="F242" i="12"/>
  <c r="G242" i="12"/>
  <c r="H242" i="12"/>
  <c r="I242" i="12"/>
  <c r="J242" i="12"/>
  <c r="K242" i="12"/>
  <c r="L242" i="12"/>
  <c r="N242" i="12"/>
  <c r="O242" i="12"/>
  <c r="P242" i="12"/>
  <c r="A83" i="12"/>
  <c r="B83" i="12"/>
  <c r="C83" i="12"/>
  <c r="E83" i="12"/>
  <c r="F83" i="12"/>
  <c r="G83" i="12"/>
  <c r="H83" i="12"/>
  <c r="I83" i="12"/>
  <c r="J83" i="12"/>
  <c r="K83" i="12"/>
  <c r="L83" i="12"/>
  <c r="N83" i="12"/>
  <c r="O83" i="12"/>
  <c r="P83" i="12"/>
  <c r="A84" i="12"/>
  <c r="B84" i="12"/>
  <c r="C84" i="12"/>
  <c r="E84" i="12"/>
  <c r="F84" i="12"/>
  <c r="G84" i="12"/>
  <c r="H84" i="12"/>
  <c r="I84" i="12"/>
  <c r="J84" i="12"/>
  <c r="K84" i="12"/>
  <c r="L84" i="12"/>
  <c r="N84" i="12"/>
  <c r="O84" i="12"/>
  <c r="P84" i="12"/>
  <c r="A501" i="12"/>
  <c r="B501" i="12"/>
  <c r="C501" i="12"/>
  <c r="E501" i="12"/>
  <c r="F501" i="12"/>
  <c r="G501" i="12"/>
  <c r="H501" i="12"/>
  <c r="I501" i="12"/>
  <c r="J501" i="12"/>
  <c r="K501" i="12"/>
  <c r="L501" i="12"/>
  <c r="N501" i="12"/>
  <c r="O501" i="12"/>
  <c r="P501" i="12"/>
  <c r="A109" i="12"/>
  <c r="B109" i="12"/>
  <c r="C109" i="12"/>
  <c r="E109" i="12"/>
  <c r="F109" i="12"/>
  <c r="G109" i="12"/>
  <c r="H109" i="12"/>
  <c r="I109" i="12"/>
  <c r="J109" i="12"/>
  <c r="K109" i="12"/>
  <c r="L109" i="12"/>
  <c r="N109" i="12"/>
  <c r="O109" i="12"/>
  <c r="P109" i="12"/>
  <c r="A370" i="12"/>
  <c r="B370" i="12"/>
  <c r="C370" i="12"/>
  <c r="E370" i="12"/>
  <c r="F370" i="12"/>
  <c r="G370" i="12"/>
  <c r="H370" i="12"/>
  <c r="I370" i="12"/>
  <c r="J370" i="12"/>
  <c r="K370" i="12"/>
  <c r="L370" i="12"/>
  <c r="N370" i="12"/>
  <c r="O370" i="12"/>
  <c r="P370" i="12"/>
  <c r="A145" i="12"/>
  <c r="B145" i="12"/>
  <c r="C145" i="12"/>
  <c r="E145" i="12"/>
  <c r="F145" i="12"/>
  <c r="G145" i="12"/>
  <c r="H145" i="12"/>
  <c r="I145" i="12"/>
  <c r="J145" i="12"/>
  <c r="K145" i="12"/>
  <c r="L145" i="12"/>
  <c r="N145" i="12"/>
  <c r="O145" i="12"/>
  <c r="P145" i="12"/>
  <c r="A147" i="12"/>
  <c r="B147" i="12"/>
  <c r="C147" i="12"/>
  <c r="E147" i="12"/>
  <c r="F147" i="12"/>
  <c r="G147" i="12"/>
  <c r="H147" i="12"/>
  <c r="I147" i="12"/>
  <c r="J147" i="12"/>
  <c r="K147" i="12"/>
  <c r="L147" i="12"/>
  <c r="N147" i="12"/>
  <c r="O147" i="12"/>
  <c r="P147" i="12"/>
  <c r="A148" i="12"/>
  <c r="B148" i="12"/>
  <c r="C148" i="12"/>
  <c r="E148" i="12"/>
  <c r="F148" i="12"/>
  <c r="G148" i="12"/>
  <c r="H148" i="12"/>
  <c r="I148" i="12"/>
  <c r="J148" i="12"/>
  <c r="K148" i="12"/>
  <c r="L148" i="12"/>
  <c r="N148" i="12"/>
  <c r="O148" i="12"/>
  <c r="P148" i="12"/>
  <c r="A150" i="12"/>
  <c r="B150" i="12"/>
  <c r="C150" i="12"/>
  <c r="E150" i="12"/>
  <c r="F150" i="12"/>
  <c r="G150" i="12"/>
  <c r="H150" i="12"/>
  <c r="I150" i="12"/>
  <c r="J150" i="12"/>
  <c r="K150" i="12"/>
  <c r="L150" i="12"/>
  <c r="N150" i="12"/>
  <c r="O150" i="12"/>
  <c r="P150" i="12"/>
  <c r="A205" i="12"/>
  <c r="B205" i="12"/>
  <c r="C205" i="12"/>
  <c r="E205" i="12"/>
  <c r="F205" i="12"/>
  <c r="G205" i="12"/>
  <c r="H205" i="12"/>
  <c r="I205" i="12"/>
  <c r="J205" i="12"/>
  <c r="K205" i="12"/>
  <c r="L205" i="12"/>
  <c r="N205" i="12"/>
  <c r="O205" i="12"/>
  <c r="P205" i="12"/>
  <c r="A369" i="12"/>
  <c r="B369" i="12"/>
  <c r="C369" i="12"/>
  <c r="E369" i="12"/>
  <c r="F369" i="12"/>
  <c r="G369" i="12"/>
  <c r="H369" i="12"/>
  <c r="I369" i="12"/>
  <c r="J369" i="12"/>
  <c r="K369" i="12"/>
  <c r="L369" i="12"/>
  <c r="N369" i="12"/>
  <c r="O369" i="12"/>
  <c r="P369" i="12"/>
  <c r="A432" i="12"/>
  <c r="B432" i="12"/>
  <c r="C432" i="12"/>
  <c r="E432" i="12"/>
  <c r="F432" i="12"/>
  <c r="G432" i="12"/>
  <c r="H432" i="12"/>
  <c r="I432" i="12"/>
  <c r="J432" i="12"/>
  <c r="K432" i="12"/>
  <c r="L432" i="12"/>
  <c r="N432" i="12"/>
  <c r="O432" i="12"/>
  <c r="P432" i="12"/>
  <c r="A456" i="12"/>
  <c r="B456" i="12"/>
  <c r="C456" i="12"/>
  <c r="E456" i="12"/>
  <c r="F456" i="12"/>
  <c r="G456" i="12"/>
  <c r="H456" i="12"/>
  <c r="I456" i="12"/>
  <c r="J456" i="12"/>
  <c r="K456" i="12"/>
  <c r="L456" i="12"/>
  <c r="N456" i="12"/>
  <c r="O456" i="12"/>
  <c r="P456" i="12"/>
  <c r="A365" i="12"/>
  <c r="B365" i="12"/>
  <c r="C365" i="12"/>
  <c r="E365" i="12"/>
  <c r="F365" i="12"/>
  <c r="G365" i="12"/>
  <c r="H365" i="12"/>
  <c r="I365" i="12"/>
  <c r="J365" i="12"/>
  <c r="K365" i="12"/>
  <c r="L365" i="12"/>
  <c r="N365" i="12"/>
  <c r="O365" i="12"/>
  <c r="P365" i="12"/>
  <c r="A19" i="12"/>
  <c r="B19" i="12"/>
  <c r="C19" i="12"/>
  <c r="E19" i="12"/>
  <c r="F19" i="12"/>
  <c r="G19" i="12"/>
  <c r="H19" i="12"/>
  <c r="I19" i="12"/>
  <c r="J19" i="12"/>
  <c r="K19" i="12"/>
  <c r="L19" i="12"/>
  <c r="N19" i="12"/>
  <c r="O19" i="12"/>
  <c r="P19" i="12"/>
  <c r="A79" i="12"/>
  <c r="B79" i="12"/>
  <c r="C79" i="12"/>
  <c r="E79" i="12"/>
  <c r="F79" i="12"/>
  <c r="G79" i="12"/>
  <c r="H79" i="12"/>
  <c r="I79" i="12"/>
  <c r="J79" i="12"/>
  <c r="K79" i="12"/>
  <c r="L79" i="12"/>
  <c r="N79" i="12"/>
  <c r="O79" i="12"/>
  <c r="P79" i="12"/>
  <c r="A387" i="12"/>
  <c r="B387" i="12"/>
  <c r="C387" i="12"/>
  <c r="E387" i="12"/>
  <c r="F387" i="12"/>
  <c r="G387" i="12"/>
  <c r="H387" i="12"/>
  <c r="I387" i="12"/>
  <c r="J387" i="12"/>
  <c r="K387" i="12"/>
  <c r="L387" i="12"/>
  <c r="N387" i="12"/>
  <c r="O387" i="12"/>
  <c r="P387" i="12"/>
  <c r="A237" i="12"/>
  <c r="B237" i="12"/>
  <c r="C237" i="12"/>
  <c r="E237" i="12"/>
  <c r="F237" i="12"/>
  <c r="G237" i="12"/>
  <c r="H237" i="12"/>
  <c r="I237" i="12"/>
  <c r="J237" i="12"/>
  <c r="K237" i="12"/>
  <c r="L237" i="12"/>
  <c r="N237" i="12"/>
  <c r="O237" i="12"/>
  <c r="P237" i="12"/>
  <c r="A239" i="12"/>
  <c r="B239" i="12"/>
  <c r="C239" i="12"/>
  <c r="E239" i="12"/>
  <c r="F239" i="12"/>
  <c r="G239" i="12"/>
  <c r="H239" i="12"/>
  <c r="I239" i="12"/>
  <c r="J239" i="12"/>
  <c r="K239" i="12"/>
  <c r="L239" i="12"/>
  <c r="N239" i="12"/>
  <c r="O239" i="12"/>
  <c r="P239" i="12"/>
  <c r="A238" i="12"/>
  <c r="B238" i="12"/>
  <c r="C238" i="12"/>
  <c r="E238" i="12"/>
  <c r="F238" i="12"/>
  <c r="G238" i="12"/>
  <c r="H238" i="12"/>
  <c r="I238" i="12"/>
  <c r="J238" i="12"/>
  <c r="K238" i="12"/>
  <c r="L238" i="12"/>
  <c r="N238" i="12"/>
  <c r="O238" i="12"/>
  <c r="P238" i="12"/>
  <c r="A367" i="12"/>
  <c r="B367" i="12"/>
  <c r="C367" i="12"/>
  <c r="E367" i="12"/>
  <c r="F367" i="12"/>
  <c r="G367" i="12"/>
  <c r="H367" i="12"/>
  <c r="I367" i="12"/>
  <c r="J367" i="12"/>
  <c r="K367" i="12"/>
  <c r="L367" i="12"/>
  <c r="N367" i="12"/>
  <c r="O367" i="12"/>
  <c r="P367" i="12"/>
  <c r="A480" i="12"/>
  <c r="B480" i="12"/>
  <c r="C480" i="12"/>
  <c r="E480" i="12"/>
  <c r="F480" i="12"/>
  <c r="G480" i="12"/>
  <c r="H480" i="12"/>
  <c r="I480" i="12"/>
  <c r="J480" i="12"/>
  <c r="K480" i="12"/>
  <c r="L480" i="12"/>
  <c r="N480" i="12"/>
  <c r="O480" i="12"/>
  <c r="P480" i="12"/>
  <c r="A398" i="12"/>
  <c r="B398" i="12"/>
  <c r="C398" i="12"/>
  <c r="E398" i="12"/>
  <c r="F398" i="12"/>
  <c r="G398" i="12"/>
  <c r="H398" i="12"/>
  <c r="I398" i="12"/>
  <c r="J398" i="12"/>
  <c r="K398" i="12"/>
  <c r="L398" i="12"/>
  <c r="N398" i="12"/>
  <c r="O398" i="12"/>
  <c r="P398" i="12"/>
  <c r="A371" i="12"/>
  <c r="B371" i="12"/>
  <c r="C371" i="12"/>
  <c r="E371" i="12"/>
  <c r="F371" i="12"/>
  <c r="G371" i="12"/>
  <c r="H371" i="12"/>
  <c r="I371" i="12"/>
  <c r="J371" i="12"/>
  <c r="K371" i="12"/>
  <c r="L371" i="12"/>
  <c r="N371" i="12"/>
  <c r="O371" i="12"/>
  <c r="P371" i="12"/>
  <c r="A28" i="12"/>
  <c r="B28" i="12"/>
  <c r="C28" i="12"/>
  <c r="E28" i="12"/>
  <c r="F28" i="12"/>
  <c r="G28" i="12"/>
  <c r="H28" i="12"/>
  <c r="I28" i="12"/>
  <c r="J28" i="12"/>
  <c r="K28" i="12"/>
  <c r="L28" i="12"/>
  <c r="N28" i="12"/>
  <c r="O28" i="12"/>
  <c r="P28" i="12"/>
  <c r="A33" i="12"/>
  <c r="B33" i="12"/>
  <c r="C33" i="12"/>
  <c r="E33" i="12"/>
  <c r="F33" i="12"/>
  <c r="G33" i="12"/>
  <c r="H33" i="12"/>
  <c r="I33" i="12"/>
  <c r="J33" i="12"/>
  <c r="K33" i="12"/>
  <c r="L33" i="12"/>
  <c r="N33" i="12"/>
  <c r="O33" i="12"/>
  <c r="P33" i="12"/>
  <c r="A436" i="12"/>
  <c r="B436" i="12"/>
  <c r="C436" i="12"/>
  <c r="E436" i="12"/>
  <c r="F436" i="12"/>
  <c r="G436" i="12"/>
  <c r="H436" i="12"/>
  <c r="I436" i="12"/>
  <c r="J436" i="12"/>
  <c r="K436" i="12"/>
  <c r="L436" i="12"/>
  <c r="N436" i="12"/>
  <c r="O436" i="12"/>
  <c r="P436" i="12"/>
  <c r="A489" i="12"/>
  <c r="B489" i="12"/>
  <c r="C489" i="12"/>
  <c r="E489" i="12"/>
  <c r="F489" i="12"/>
  <c r="G489" i="12"/>
  <c r="H489" i="12"/>
  <c r="I489" i="12"/>
  <c r="J489" i="12"/>
  <c r="K489" i="12"/>
  <c r="L489" i="12"/>
  <c r="N489" i="12"/>
  <c r="O489" i="12"/>
  <c r="P489" i="12"/>
  <c r="A96" i="12"/>
  <c r="B96" i="12"/>
  <c r="C96" i="12"/>
  <c r="E96" i="12"/>
  <c r="F96" i="12"/>
  <c r="G96" i="12"/>
  <c r="H96" i="12"/>
  <c r="I96" i="12"/>
  <c r="J96" i="12"/>
  <c r="K96" i="12"/>
  <c r="L96" i="12"/>
  <c r="N96" i="12"/>
  <c r="O96" i="12"/>
  <c r="P96" i="12"/>
  <c r="A126" i="12"/>
  <c r="B126" i="12"/>
  <c r="C126" i="12"/>
  <c r="E126" i="12"/>
  <c r="F126" i="12"/>
  <c r="G126" i="12"/>
  <c r="H126" i="12"/>
  <c r="I126" i="12"/>
  <c r="J126" i="12"/>
  <c r="K126" i="12"/>
  <c r="L126" i="12"/>
  <c r="N126" i="12"/>
  <c r="O126" i="12"/>
  <c r="P126" i="12"/>
  <c r="A129" i="12"/>
  <c r="B129" i="12"/>
  <c r="C129" i="12"/>
  <c r="E129" i="12"/>
  <c r="F129" i="12"/>
  <c r="G129" i="12"/>
  <c r="H129" i="12"/>
  <c r="I129" i="12"/>
  <c r="J129" i="12"/>
  <c r="K129" i="12"/>
  <c r="L129" i="12"/>
  <c r="N129" i="12"/>
  <c r="O129" i="12"/>
  <c r="P129" i="12"/>
  <c r="A130" i="12"/>
  <c r="B130" i="12"/>
  <c r="C130" i="12"/>
  <c r="E130" i="12"/>
  <c r="F130" i="12"/>
  <c r="G130" i="12"/>
  <c r="H130" i="12"/>
  <c r="I130" i="12"/>
  <c r="J130" i="12"/>
  <c r="K130" i="12"/>
  <c r="L130" i="12"/>
  <c r="N130" i="12"/>
  <c r="O130" i="12"/>
  <c r="P130" i="12"/>
  <c r="A395" i="12"/>
  <c r="B395" i="12"/>
  <c r="C395" i="12"/>
  <c r="E395" i="12"/>
  <c r="F395" i="12"/>
  <c r="G395" i="12"/>
  <c r="H395" i="12"/>
  <c r="I395" i="12"/>
  <c r="J395" i="12"/>
  <c r="K395" i="12"/>
  <c r="L395" i="12"/>
  <c r="N395" i="12"/>
  <c r="O395" i="12"/>
  <c r="P395" i="12"/>
  <c r="A34" i="12"/>
  <c r="B34" i="12"/>
  <c r="C34" i="12"/>
  <c r="E34" i="12"/>
  <c r="F34" i="12"/>
  <c r="G34" i="12"/>
  <c r="H34" i="12"/>
  <c r="I34" i="12"/>
  <c r="J34" i="12"/>
  <c r="K34" i="12"/>
  <c r="L34" i="12"/>
  <c r="N34" i="12"/>
  <c r="O34" i="12"/>
  <c r="P34" i="12"/>
  <c r="A90" i="12"/>
  <c r="B90" i="12"/>
  <c r="C90" i="12"/>
  <c r="E90" i="12"/>
  <c r="F90" i="12"/>
  <c r="G90" i="12"/>
  <c r="H90" i="12"/>
  <c r="I90" i="12"/>
  <c r="J90" i="12"/>
  <c r="K90" i="12"/>
  <c r="L90" i="12"/>
  <c r="N90" i="12"/>
  <c r="O90" i="12"/>
  <c r="P90" i="12"/>
  <c r="A104" i="12"/>
  <c r="B104" i="12"/>
  <c r="C104" i="12"/>
  <c r="E104" i="12"/>
  <c r="F104" i="12"/>
  <c r="G104" i="12"/>
  <c r="H104" i="12"/>
  <c r="I104" i="12"/>
  <c r="J104" i="12"/>
  <c r="K104" i="12"/>
  <c r="L104" i="12"/>
  <c r="N104" i="12"/>
  <c r="O104" i="12"/>
  <c r="P104" i="12"/>
  <c r="A511" i="12"/>
  <c r="B511" i="12"/>
  <c r="C511" i="12"/>
  <c r="E511" i="12"/>
  <c r="F511" i="12"/>
  <c r="G511" i="12"/>
  <c r="H511" i="12"/>
  <c r="I511" i="12"/>
  <c r="J511" i="12"/>
  <c r="K511" i="12"/>
  <c r="L511" i="12"/>
  <c r="N511" i="12"/>
  <c r="O511" i="12"/>
  <c r="P511" i="12"/>
  <c r="A512" i="12"/>
  <c r="B512" i="12"/>
  <c r="C512" i="12"/>
  <c r="E512" i="12"/>
  <c r="F512" i="12"/>
  <c r="G512" i="12"/>
  <c r="H512" i="12"/>
  <c r="I512" i="12"/>
  <c r="J512" i="12"/>
  <c r="K512" i="12"/>
  <c r="L512" i="12"/>
  <c r="N512" i="12"/>
  <c r="O512" i="12"/>
  <c r="P512" i="12"/>
  <c r="A513" i="12"/>
  <c r="B513" i="12"/>
  <c r="C513" i="12"/>
  <c r="E513" i="12"/>
  <c r="F513" i="12"/>
  <c r="G513" i="12"/>
  <c r="H513" i="12"/>
  <c r="I513" i="12"/>
  <c r="J513" i="12"/>
  <c r="K513" i="12"/>
  <c r="L513" i="12"/>
  <c r="N513" i="12"/>
  <c r="O513" i="12"/>
  <c r="P513" i="12"/>
  <c r="A537" i="12"/>
  <c r="B537" i="12"/>
  <c r="C537" i="12"/>
  <c r="E537" i="12"/>
  <c r="F537" i="12"/>
  <c r="G537" i="12"/>
  <c r="H537" i="12"/>
  <c r="I537" i="12"/>
  <c r="J537" i="12"/>
  <c r="K537" i="12"/>
  <c r="L537" i="12"/>
  <c r="N537" i="12"/>
  <c r="O537" i="12"/>
  <c r="P537" i="12"/>
  <c r="A404" i="12"/>
  <c r="B404" i="12"/>
  <c r="C404" i="12"/>
  <c r="E404" i="12"/>
  <c r="F404" i="12"/>
  <c r="G404" i="12"/>
  <c r="H404" i="12"/>
  <c r="I404" i="12"/>
  <c r="J404" i="12"/>
  <c r="K404" i="12"/>
  <c r="L404" i="12"/>
  <c r="N404" i="12"/>
  <c r="O404" i="12"/>
  <c r="P404" i="12"/>
  <c r="A381" i="12"/>
  <c r="B381" i="12"/>
  <c r="C381" i="12"/>
  <c r="E381" i="12"/>
  <c r="F381" i="12"/>
  <c r="G381" i="12"/>
  <c r="H381" i="12"/>
  <c r="I381" i="12"/>
  <c r="J381" i="12"/>
  <c r="K381" i="12"/>
  <c r="L381" i="12"/>
  <c r="N381" i="12"/>
  <c r="O381" i="12"/>
  <c r="P381" i="12"/>
  <c r="A12" i="12"/>
  <c r="B12" i="12"/>
  <c r="C12" i="12"/>
  <c r="E12" i="12"/>
  <c r="F12" i="12"/>
  <c r="G12" i="12"/>
  <c r="H12" i="12"/>
  <c r="I12" i="12"/>
  <c r="J12" i="12"/>
  <c r="K12" i="12"/>
  <c r="L12" i="12"/>
  <c r="N12" i="12"/>
  <c r="O12" i="12"/>
  <c r="P12" i="12"/>
  <c r="A382" i="12"/>
  <c r="B382" i="12"/>
  <c r="C382" i="12"/>
  <c r="E382" i="12"/>
  <c r="F382" i="12"/>
  <c r="G382" i="12"/>
  <c r="H382" i="12"/>
  <c r="I382" i="12"/>
  <c r="J382" i="12"/>
  <c r="K382" i="12"/>
  <c r="L382" i="12"/>
  <c r="N382" i="12"/>
  <c r="O382" i="12"/>
  <c r="P382" i="12"/>
  <c r="A379" i="12"/>
  <c r="B379" i="12"/>
  <c r="C379" i="12"/>
  <c r="E379" i="12"/>
  <c r="F379" i="12"/>
  <c r="G379" i="12"/>
  <c r="H379" i="12"/>
  <c r="I379" i="12"/>
  <c r="J379" i="12"/>
  <c r="K379" i="12"/>
  <c r="L379" i="12"/>
  <c r="N379" i="12"/>
  <c r="O379" i="12"/>
  <c r="P379" i="12"/>
  <c r="A389" i="12"/>
  <c r="B389" i="12"/>
  <c r="C389" i="12"/>
  <c r="E389" i="12"/>
  <c r="F389" i="12"/>
  <c r="G389" i="12"/>
  <c r="H389" i="12"/>
  <c r="I389" i="12"/>
  <c r="J389" i="12"/>
  <c r="K389" i="12"/>
  <c r="L389" i="12"/>
  <c r="N389" i="12"/>
  <c r="O389" i="12"/>
  <c r="P389" i="12"/>
  <c r="A517" i="12"/>
  <c r="B517" i="12"/>
  <c r="C517" i="12"/>
  <c r="E517" i="12"/>
  <c r="F517" i="12"/>
  <c r="G517" i="12"/>
  <c r="H517" i="12"/>
  <c r="I517" i="12"/>
  <c r="J517" i="12"/>
  <c r="K517" i="12"/>
  <c r="L517" i="12"/>
  <c r="N517" i="12"/>
  <c r="O517" i="12"/>
  <c r="P517" i="12"/>
  <c r="A530" i="12"/>
  <c r="B530" i="12"/>
  <c r="C530" i="12"/>
  <c r="E530" i="12"/>
  <c r="F530" i="12"/>
  <c r="G530" i="12"/>
  <c r="H530" i="12"/>
  <c r="I530" i="12"/>
  <c r="J530" i="12"/>
  <c r="K530" i="12"/>
  <c r="L530" i="12"/>
  <c r="N530" i="12"/>
  <c r="O530" i="12"/>
  <c r="P530" i="12"/>
  <c r="A448" i="12"/>
  <c r="B448" i="12"/>
  <c r="C448" i="12"/>
  <c r="E448" i="12"/>
  <c r="F448" i="12"/>
  <c r="G448" i="12"/>
  <c r="H448" i="12"/>
  <c r="I448" i="12"/>
  <c r="J448" i="12"/>
  <c r="K448" i="12"/>
  <c r="L448" i="12"/>
  <c r="N448" i="12"/>
  <c r="O448" i="12"/>
  <c r="P448" i="12"/>
  <c r="A315" i="12"/>
  <c r="B315" i="12"/>
  <c r="C315" i="12"/>
  <c r="E315" i="12"/>
  <c r="F315" i="12"/>
  <c r="G315" i="12"/>
  <c r="H315" i="12"/>
  <c r="I315" i="12"/>
  <c r="J315" i="12"/>
  <c r="K315" i="12"/>
  <c r="L315" i="12"/>
  <c r="N315" i="12"/>
  <c r="O315" i="12"/>
  <c r="P315" i="12"/>
  <c r="A16" i="12"/>
  <c r="B16" i="12"/>
  <c r="C16" i="12"/>
  <c r="E16" i="12"/>
  <c r="F16" i="12"/>
  <c r="G16" i="12"/>
  <c r="H16" i="12"/>
  <c r="I16" i="12"/>
  <c r="J16" i="12"/>
  <c r="K16" i="12"/>
  <c r="L16" i="12"/>
  <c r="N16" i="12"/>
  <c r="O16" i="12"/>
  <c r="P16" i="12"/>
  <c r="A24" i="12"/>
  <c r="B24" i="12"/>
  <c r="C24" i="12"/>
  <c r="E24" i="12"/>
  <c r="F24" i="12"/>
  <c r="G24" i="12"/>
  <c r="H24" i="12"/>
  <c r="I24" i="12"/>
  <c r="J24" i="12"/>
  <c r="K24" i="12"/>
  <c r="L24" i="12"/>
  <c r="N24" i="12"/>
  <c r="O24" i="12"/>
  <c r="P24" i="12"/>
  <c r="A66" i="12"/>
  <c r="B66" i="12"/>
  <c r="C66" i="12"/>
  <c r="E66" i="12"/>
  <c r="F66" i="12"/>
  <c r="G66" i="12"/>
  <c r="H66" i="12"/>
  <c r="I66" i="12"/>
  <c r="J66" i="12"/>
  <c r="K66" i="12"/>
  <c r="L66" i="12"/>
  <c r="N66" i="12"/>
  <c r="O66" i="12"/>
  <c r="P66" i="12"/>
  <c r="A97" i="12"/>
  <c r="B97" i="12"/>
  <c r="C97" i="12"/>
  <c r="E97" i="12"/>
  <c r="F97" i="12"/>
  <c r="G97" i="12"/>
  <c r="H97" i="12"/>
  <c r="I97" i="12"/>
  <c r="J97" i="12"/>
  <c r="K97" i="12"/>
  <c r="L97" i="12"/>
  <c r="N97" i="12"/>
  <c r="O97" i="12"/>
  <c r="P97" i="12"/>
  <c r="A102" i="12"/>
  <c r="B102" i="12"/>
  <c r="C102" i="12"/>
  <c r="E102" i="12"/>
  <c r="F102" i="12"/>
  <c r="G102" i="12"/>
  <c r="H102" i="12"/>
  <c r="I102" i="12"/>
  <c r="J102" i="12"/>
  <c r="K102" i="12"/>
  <c r="L102" i="12"/>
  <c r="N102" i="12"/>
  <c r="O102" i="12"/>
  <c r="P102" i="12"/>
  <c r="A165" i="12"/>
  <c r="B165" i="12"/>
  <c r="C165" i="12"/>
  <c r="E165" i="12"/>
  <c r="F165" i="12"/>
  <c r="G165" i="12"/>
  <c r="H165" i="12"/>
  <c r="I165" i="12"/>
  <c r="J165" i="12"/>
  <c r="K165" i="12"/>
  <c r="L165" i="12"/>
  <c r="N165" i="12"/>
  <c r="O165" i="12"/>
  <c r="P165" i="12"/>
  <c r="A428" i="12"/>
  <c r="B428" i="12"/>
  <c r="C428" i="12"/>
  <c r="E428" i="12"/>
  <c r="F428" i="12"/>
  <c r="G428" i="12"/>
  <c r="H428" i="12"/>
  <c r="I428" i="12"/>
  <c r="J428" i="12"/>
  <c r="K428" i="12"/>
  <c r="L428" i="12"/>
  <c r="N428" i="12"/>
  <c r="O428" i="12"/>
  <c r="P428" i="12"/>
  <c r="A450" i="12"/>
  <c r="B450" i="12"/>
  <c r="C450" i="12"/>
  <c r="E450" i="12"/>
  <c r="F450" i="12"/>
  <c r="G450" i="12"/>
  <c r="H450" i="12"/>
  <c r="I450" i="12"/>
  <c r="J450" i="12"/>
  <c r="K450" i="12"/>
  <c r="L450" i="12"/>
  <c r="N450" i="12"/>
  <c r="O450" i="12"/>
  <c r="P450" i="12"/>
  <c r="A467" i="12"/>
  <c r="B467" i="12"/>
  <c r="C467" i="12"/>
  <c r="E467" i="12"/>
  <c r="F467" i="12"/>
  <c r="G467" i="12"/>
  <c r="H467" i="12"/>
  <c r="I467" i="12"/>
  <c r="J467" i="12"/>
  <c r="K467" i="12"/>
  <c r="L467" i="12"/>
  <c r="N467" i="12"/>
  <c r="O467" i="12"/>
  <c r="P467" i="12"/>
  <c r="A390" i="12"/>
  <c r="B390" i="12"/>
  <c r="C390" i="12"/>
  <c r="E390" i="12"/>
  <c r="F390" i="12"/>
  <c r="G390" i="12"/>
  <c r="H390" i="12"/>
  <c r="I390" i="12"/>
  <c r="J390" i="12"/>
  <c r="K390" i="12"/>
  <c r="L390" i="12"/>
  <c r="N390" i="12"/>
  <c r="O390" i="12"/>
  <c r="P390" i="12"/>
  <c r="A405" i="12"/>
  <c r="B405" i="12"/>
  <c r="C405" i="12"/>
  <c r="E405" i="12"/>
  <c r="F405" i="12"/>
  <c r="G405" i="12"/>
  <c r="H405" i="12"/>
  <c r="I405" i="12"/>
  <c r="J405" i="12"/>
  <c r="K405" i="12"/>
  <c r="L405" i="12"/>
  <c r="N405" i="12"/>
  <c r="O405" i="12"/>
  <c r="P405" i="12"/>
  <c r="A350" i="12"/>
  <c r="B350" i="12"/>
  <c r="C350" i="12"/>
  <c r="E350" i="12"/>
  <c r="F350" i="12"/>
  <c r="G350" i="12"/>
  <c r="H350" i="12"/>
  <c r="I350" i="12"/>
  <c r="J350" i="12"/>
  <c r="K350" i="12"/>
  <c r="L350" i="12"/>
  <c r="N350" i="12"/>
  <c r="O350" i="12"/>
  <c r="P350" i="12"/>
  <c r="A81" i="12"/>
  <c r="B81" i="12"/>
  <c r="C81" i="12"/>
  <c r="E81" i="12"/>
  <c r="F81" i="12"/>
  <c r="G81" i="12"/>
  <c r="H81" i="12"/>
  <c r="I81" i="12"/>
  <c r="J81" i="12"/>
  <c r="K81" i="12"/>
  <c r="L81" i="12"/>
  <c r="N81" i="12"/>
  <c r="O81" i="12"/>
  <c r="P81" i="12"/>
  <c r="A149" i="12"/>
  <c r="B149" i="12"/>
  <c r="C149" i="12"/>
  <c r="E149" i="12"/>
  <c r="F149" i="12"/>
  <c r="G149" i="12"/>
  <c r="H149" i="12"/>
  <c r="I149" i="12"/>
  <c r="J149" i="12"/>
  <c r="K149" i="12"/>
  <c r="L149" i="12"/>
  <c r="N149" i="12"/>
  <c r="O149" i="12"/>
  <c r="P149" i="12"/>
  <c r="A142" i="12"/>
  <c r="B142" i="12"/>
  <c r="C142" i="12"/>
  <c r="E142" i="12"/>
  <c r="F142" i="12"/>
  <c r="G142" i="12"/>
  <c r="H142" i="12"/>
  <c r="I142" i="12"/>
  <c r="J142" i="12"/>
  <c r="K142" i="12"/>
  <c r="L142" i="12"/>
  <c r="N142" i="12"/>
  <c r="O142" i="12"/>
  <c r="P142" i="12"/>
  <c r="A507" i="12"/>
  <c r="B507" i="12"/>
  <c r="C507" i="12"/>
  <c r="E507" i="12"/>
  <c r="F507" i="12"/>
  <c r="G507" i="12"/>
  <c r="H507" i="12"/>
  <c r="I507" i="12"/>
  <c r="J507" i="12"/>
  <c r="K507" i="12"/>
  <c r="L507" i="12"/>
  <c r="N507" i="12"/>
  <c r="O507" i="12"/>
  <c r="P507" i="12"/>
  <c r="A508" i="12"/>
  <c r="B508" i="12"/>
  <c r="C508" i="12"/>
  <c r="E508" i="12"/>
  <c r="F508" i="12"/>
  <c r="G508" i="12"/>
  <c r="H508" i="12"/>
  <c r="I508" i="12"/>
  <c r="J508" i="12"/>
  <c r="K508" i="12"/>
  <c r="L508" i="12"/>
  <c r="N508" i="12"/>
  <c r="O508" i="12"/>
  <c r="P508" i="12"/>
  <c r="A509" i="12"/>
  <c r="B509" i="12"/>
  <c r="C509" i="12"/>
  <c r="E509" i="12"/>
  <c r="F509" i="12"/>
  <c r="G509" i="12"/>
  <c r="H509" i="12"/>
  <c r="I509" i="12"/>
  <c r="J509" i="12"/>
  <c r="K509" i="12"/>
  <c r="L509" i="12"/>
  <c r="N509" i="12"/>
  <c r="O509" i="12"/>
  <c r="P509" i="12"/>
  <c r="A524" i="12"/>
  <c r="B524" i="12"/>
  <c r="C524" i="12"/>
  <c r="E524" i="12"/>
  <c r="F524" i="12"/>
  <c r="G524" i="12"/>
  <c r="H524" i="12"/>
  <c r="I524" i="12"/>
  <c r="J524" i="12"/>
  <c r="K524" i="12"/>
  <c r="L524" i="12"/>
  <c r="N524" i="12"/>
  <c r="O524" i="12"/>
  <c r="P524" i="12"/>
  <c r="A357" i="12"/>
  <c r="B357" i="12"/>
  <c r="C357" i="12"/>
  <c r="E357" i="12"/>
  <c r="F357" i="12"/>
  <c r="G357" i="12"/>
  <c r="H357" i="12"/>
  <c r="I357" i="12"/>
  <c r="J357" i="12"/>
  <c r="K357" i="12"/>
  <c r="L357" i="12"/>
  <c r="N357" i="12"/>
  <c r="O357" i="12"/>
  <c r="P357" i="12"/>
  <c r="A358" i="12"/>
  <c r="B358" i="12"/>
  <c r="C358" i="12"/>
  <c r="E358" i="12"/>
  <c r="F358" i="12"/>
  <c r="G358" i="12"/>
  <c r="H358" i="12"/>
  <c r="I358" i="12"/>
  <c r="J358" i="12"/>
  <c r="K358" i="12"/>
  <c r="L358" i="12"/>
  <c r="N358" i="12"/>
  <c r="O358" i="12"/>
  <c r="P358" i="12"/>
  <c r="A220" i="12"/>
  <c r="B220" i="12"/>
  <c r="C220" i="12"/>
  <c r="E220" i="12"/>
  <c r="F220" i="12"/>
  <c r="G220" i="12"/>
  <c r="H220" i="12"/>
  <c r="I220" i="12"/>
  <c r="J220" i="12"/>
  <c r="K220" i="12"/>
  <c r="L220" i="12"/>
  <c r="N220" i="12"/>
  <c r="O220" i="12"/>
  <c r="P220" i="12"/>
  <c r="A224" i="12"/>
  <c r="B224" i="12"/>
  <c r="C224" i="12"/>
  <c r="E224" i="12"/>
  <c r="F224" i="12"/>
  <c r="G224" i="12"/>
  <c r="H224" i="12"/>
  <c r="I224" i="12"/>
  <c r="J224" i="12"/>
  <c r="K224" i="12"/>
  <c r="L224" i="12"/>
  <c r="N224" i="12"/>
  <c r="O224" i="12"/>
  <c r="P224" i="12"/>
  <c r="A42" i="12"/>
  <c r="B42" i="12"/>
  <c r="C42" i="12"/>
  <c r="E42" i="12"/>
  <c r="F42" i="12"/>
  <c r="G42" i="12"/>
  <c r="H42" i="12"/>
  <c r="I42" i="12"/>
  <c r="J42" i="12"/>
  <c r="K42" i="12"/>
  <c r="L42" i="12"/>
  <c r="N42" i="12"/>
  <c r="O42" i="12"/>
  <c r="P42" i="12"/>
  <c r="A243" i="12"/>
  <c r="B243" i="12"/>
  <c r="C243" i="12"/>
  <c r="E243" i="12"/>
  <c r="F243" i="12"/>
  <c r="G243" i="12"/>
  <c r="H243" i="12"/>
  <c r="I243" i="12"/>
  <c r="J243" i="12"/>
  <c r="K243" i="12"/>
  <c r="L243" i="12"/>
  <c r="N243" i="12"/>
  <c r="O243" i="12"/>
  <c r="P243" i="12"/>
  <c r="A244" i="12"/>
  <c r="B244" i="12"/>
  <c r="C244" i="12"/>
  <c r="E244" i="12"/>
  <c r="F244" i="12"/>
  <c r="G244" i="12"/>
  <c r="H244" i="12"/>
  <c r="I244" i="12"/>
  <c r="J244" i="12"/>
  <c r="K244" i="12"/>
  <c r="L244" i="12"/>
  <c r="N244" i="12"/>
  <c r="O244" i="12"/>
  <c r="P244" i="12"/>
  <c r="A247" i="12"/>
  <c r="B247" i="12"/>
  <c r="C247" i="12"/>
  <c r="E247" i="12"/>
  <c r="F247" i="12"/>
  <c r="G247" i="12"/>
  <c r="H247" i="12"/>
  <c r="I247" i="12"/>
  <c r="J247" i="12"/>
  <c r="K247" i="12"/>
  <c r="L247" i="12"/>
  <c r="N247" i="12"/>
  <c r="O247" i="12"/>
  <c r="P247" i="12"/>
  <c r="A246" i="12"/>
  <c r="B246" i="12"/>
  <c r="C246" i="12"/>
  <c r="E246" i="12"/>
  <c r="F246" i="12"/>
  <c r="G246" i="12"/>
  <c r="H246" i="12"/>
  <c r="I246" i="12"/>
  <c r="J246" i="12"/>
  <c r="K246" i="12"/>
  <c r="L246" i="12"/>
  <c r="N246" i="12"/>
  <c r="O246" i="12"/>
  <c r="P246" i="12"/>
  <c r="A356" i="12"/>
  <c r="B356" i="12"/>
  <c r="C356" i="12"/>
  <c r="E356" i="12"/>
  <c r="F356" i="12"/>
  <c r="G356" i="12"/>
  <c r="H356" i="12"/>
  <c r="I356" i="12"/>
  <c r="J356" i="12"/>
  <c r="K356" i="12"/>
  <c r="L356" i="12"/>
  <c r="N356" i="12"/>
  <c r="O356" i="12"/>
  <c r="P356" i="12"/>
  <c r="A359" i="12"/>
  <c r="B359" i="12"/>
  <c r="C359" i="12"/>
  <c r="E359" i="12"/>
  <c r="F359" i="12"/>
  <c r="G359" i="12"/>
  <c r="H359" i="12"/>
  <c r="I359" i="12"/>
  <c r="J359" i="12"/>
  <c r="K359" i="12"/>
  <c r="L359" i="12"/>
  <c r="N359" i="12"/>
  <c r="O359" i="12"/>
  <c r="P359" i="12"/>
  <c r="A360" i="12"/>
  <c r="B360" i="12"/>
  <c r="C360" i="12"/>
  <c r="E360" i="12"/>
  <c r="F360" i="12"/>
  <c r="G360" i="12"/>
  <c r="H360" i="12"/>
  <c r="I360" i="12"/>
  <c r="J360" i="12"/>
  <c r="K360" i="12"/>
  <c r="L360" i="12"/>
  <c r="N360" i="12"/>
  <c r="O360" i="12"/>
  <c r="P360" i="12"/>
  <c r="A51" i="12"/>
  <c r="B51" i="12"/>
  <c r="C51" i="12"/>
  <c r="E51" i="12"/>
  <c r="F51" i="12"/>
  <c r="G51" i="12"/>
  <c r="H51" i="12"/>
  <c r="I51" i="12"/>
  <c r="J51" i="12"/>
  <c r="K51" i="12"/>
  <c r="L51" i="12"/>
  <c r="N51" i="12"/>
  <c r="O51" i="12"/>
  <c r="P51" i="12"/>
  <c r="A140" i="12"/>
  <c r="B140" i="12"/>
  <c r="C140" i="12"/>
  <c r="E140" i="12"/>
  <c r="F140" i="12"/>
  <c r="G140" i="12"/>
  <c r="H140" i="12"/>
  <c r="I140" i="12"/>
  <c r="J140" i="12"/>
  <c r="K140" i="12"/>
  <c r="L140" i="12"/>
  <c r="N140" i="12"/>
  <c r="O140" i="12"/>
  <c r="P140" i="12"/>
  <c r="A459" i="12"/>
  <c r="B459" i="12"/>
  <c r="C459" i="12"/>
  <c r="E459" i="12"/>
  <c r="F459" i="12"/>
  <c r="G459" i="12"/>
  <c r="H459" i="12"/>
  <c r="I459" i="12"/>
  <c r="J459" i="12"/>
  <c r="K459" i="12"/>
  <c r="L459" i="12"/>
  <c r="N459" i="12"/>
  <c r="O459" i="12"/>
  <c r="P459" i="12"/>
  <c r="A500" i="12"/>
  <c r="B500" i="12"/>
  <c r="C500" i="12"/>
  <c r="E500" i="12"/>
  <c r="F500" i="12"/>
  <c r="G500" i="12"/>
  <c r="H500" i="12"/>
  <c r="I500" i="12"/>
  <c r="J500" i="12"/>
  <c r="K500" i="12"/>
  <c r="L500" i="12"/>
  <c r="N500" i="12"/>
  <c r="O500" i="12"/>
  <c r="P500" i="12"/>
  <c r="A504" i="12"/>
  <c r="B504" i="12"/>
  <c r="C504" i="12"/>
  <c r="E504" i="12"/>
  <c r="F504" i="12"/>
  <c r="G504" i="12"/>
  <c r="H504" i="12"/>
  <c r="I504" i="12"/>
  <c r="J504" i="12"/>
  <c r="K504" i="12"/>
  <c r="L504" i="12"/>
  <c r="N504" i="12"/>
  <c r="O504" i="12"/>
  <c r="P504" i="12"/>
  <c r="A10" i="12"/>
  <c r="B10" i="12"/>
  <c r="C10" i="12"/>
  <c r="E10" i="12"/>
  <c r="F10" i="12"/>
  <c r="G10" i="12"/>
  <c r="H10" i="12"/>
  <c r="I10" i="12"/>
  <c r="J10" i="12"/>
  <c r="K10" i="12"/>
  <c r="L10" i="12"/>
  <c r="N10" i="12"/>
  <c r="O10" i="12"/>
  <c r="P10" i="12"/>
  <c r="A107" i="12"/>
  <c r="B107" i="12"/>
  <c r="C107" i="12"/>
  <c r="E107" i="12"/>
  <c r="F107" i="12"/>
  <c r="G107" i="12"/>
  <c r="H107" i="12"/>
  <c r="I107" i="12"/>
  <c r="J107" i="12"/>
  <c r="K107" i="12"/>
  <c r="L107" i="12"/>
  <c r="N107" i="12"/>
  <c r="O107" i="12"/>
  <c r="P107" i="12"/>
  <c r="A111" i="12"/>
  <c r="B111" i="12"/>
  <c r="C111" i="12"/>
  <c r="E111" i="12"/>
  <c r="F111" i="12"/>
  <c r="G111" i="12"/>
  <c r="H111" i="12"/>
  <c r="I111" i="12"/>
  <c r="J111" i="12"/>
  <c r="K111" i="12"/>
  <c r="L111" i="12"/>
  <c r="N111" i="12"/>
  <c r="O111" i="12"/>
  <c r="P111" i="12"/>
  <c r="A113" i="12"/>
  <c r="B113" i="12"/>
  <c r="C113" i="12"/>
  <c r="E113" i="12"/>
  <c r="F113" i="12"/>
  <c r="G113" i="12"/>
  <c r="H113" i="12"/>
  <c r="I113" i="12"/>
  <c r="J113" i="12"/>
  <c r="K113" i="12"/>
  <c r="L113" i="12"/>
  <c r="N113" i="12"/>
  <c r="O113" i="12"/>
  <c r="P113" i="12"/>
  <c r="A114" i="12"/>
  <c r="B114" i="12"/>
  <c r="C114" i="12"/>
  <c r="E114" i="12"/>
  <c r="F114" i="12"/>
  <c r="G114" i="12"/>
  <c r="H114" i="12"/>
  <c r="I114" i="12"/>
  <c r="J114" i="12"/>
  <c r="K114" i="12"/>
  <c r="L114" i="12"/>
  <c r="N114" i="12"/>
  <c r="O114" i="12"/>
  <c r="P114" i="12"/>
  <c r="A116" i="12"/>
  <c r="B116" i="12"/>
  <c r="C116" i="12"/>
  <c r="E116" i="12"/>
  <c r="F116" i="12"/>
  <c r="G116" i="12"/>
  <c r="H116" i="12"/>
  <c r="I116" i="12"/>
  <c r="J116" i="12"/>
  <c r="K116" i="12"/>
  <c r="L116" i="12"/>
  <c r="N116" i="12"/>
  <c r="O116" i="12"/>
  <c r="P116" i="12"/>
  <c r="A117" i="12"/>
  <c r="B117" i="12"/>
  <c r="C117" i="12"/>
  <c r="E117" i="12"/>
  <c r="F117" i="12"/>
  <c r="G117" i="12"/>
  <c r="H117" i="12"/>
  <c r="I117" i="12"/>
  <c r="J117" i="12"/>
  <c r="K117" i="12"/>
  <c r="L117" i="12"/>
  <c r="N117" i="12"/>
  <c r="O117" i="12"/>
  <c r="P117" i="12"/>
  <c r="A422" i="12"/>
  <c r="B422" i="12"/>
  <c r="C422" i="12"/>
  <c r="E422" i="12"/>
  <c r="F422" i="12"/>
  <c r="G422" i="12"/>
  <c r="H422" i="12"/>
  <c r="I422" i="12"/>
  <c r="J422" i="12"/>
  <c r="K422" i="12"/>
  <c r="L422" i="12"/>
  <c r="N422" i="12"/>
  <c r="O422" i="12"/>
  <c r="P422" i="12"/>
  <c r="A355" i="12"/>
  <c r="B355" i="12"/>
  <c r="C355" i="12"/>
  <c r="E355" i="12"/>
  <c r="F355" i="12"/>
  <c r="G355" i="12"/>
  <c r="H355" i="12"/>
  <c r="I355" i="12"/>
  <c r="J355" i="12"/>
  <c r="K355" i="12"/>
  <c r="L355" i="12"/>
  <c r="N355" i="12"/>
  <c r="O355" i="12"/>
  <c r="P355" i="12"/>
  <c r="A439" i="12"/>
  <c r="B439" i="12"/>
  <c r="C439" i="12"/>
  <c r="E439" i="12"/>
  <c r="F439" i="12"/>
  <c r="G439" i="12"/>
  <c r="H439" i="12"/>
  <c r="I439" i="12"/>
  <c r="J439" i="12"/>
  <c r="K439" i="12"/>
  <c r="L439" i="12"/>
  <c r="N439" i="12"/>
  <c r="O439" i="12"/>
  <c r="P439" i="12"/>
  <c r="A440" i="12"/>
  <c r="B440" i="12"/>
  <c r="C440" i="12"/>
  <c r="E440" i="12"/>
  <c r="F440" i="12"/>
  <c r="G440" i="12"/>
  <c r="H440" i="12"/>
  <c r="I440" i="12"/>
  <c r="J440" i="12"/>
  <c r="K440" i="12"/>
  <c r="L440" i="12"/>
  <c r="N440" i="12"/>
  <c r="O440" i="12"/>
  <c r="P440" i="12"/>
  <c r="A441" i="12"/>
  <c r="B441" i="12"/>
  <c r="C441" i="12"/>
  <c r="E441" i="12"/>
  <c r="F441" i="12"/>
  <c r="G441" i="12"/>
  <c r="H441" i="12"/>
  <c r="I441" i="12"/>
  <c r="J441" i="12"/>
  <c r="K441" i="12"/>
  <c r="L441" i="12"/>
  <c r="N441" i="12"/>
  <c r="O441" i="12"/>
  <c r="P441" i="12"/>
  <c r="A445" i="12"/>
  <c r="B445" i="12"/>
  <c r="C445" i="12"/>
  <c r="E445" i="12"/>
  <c r="F445" i="12"/>
  <c r="G445" i="12"/>
  <c r="H445" i="12"/>
  <c r="I445" i="12"/>
  <c r="J445" i="12"/>
  <c r="K445" i="12"/>
  <c r="L445" i="12"/>
  <c r="N445" i="12"/>
  <c r="O445" i="12"/>
  <c r="P445" i="12"/>
  <c r="A472" i="12"/>
  <c r="B472" i="12"/>
  <c r="C472" i="12"/>
  <c r="E472" i="12"/>
  <c r="F472" i="12"/>
  <c r="G472" i="12"/>
  <c r="H472" i="12"/>
  <c r="I472" i="12"/>
  <c r="J472" i="12"/>
  <c r="K472" i="12"/>
  <c r="L472" i="12"/>
  <c r="N472" i="12"/>
  <c r="O472" i="12"/>
  <c r="P472" i="12"/>
  <c r="A482" i="12"/>
  <c r="B482" i="12"/>
  <c r="C482" i="12"/>
  <c r="E482" i="12"/>
  <c r="F482" i="12"/>
  <c r="G482" i="12"/>
  <c r="H482" i="12"/>
  <c r="I482" i="12"/>
  <c r="J482" i="12"/>
  <c r="K482" i="12"/>
  <c r="L482" i="12"/>
  <c r="N482" i="12"/>
  <c r="O482" i="12"/>
  <c r="P482" i="12"/>
  <c r="A538" i="12"/>
  <c r="B538" i="12"/>
  <c r="C538" i="12"/>
  <c r="E538" i="12"/>
  <c r="F538" i="12"/>
  <c r="G538" i="12"/>
  <c r="H538" i="12"/>
  <c r="I538" i="12"/>
  <c r="J538" i="12"/>
  <c r="K538" i="12"/>
  <c r="L538" i="12"/>
  <c r="N538" i="12"/>
  <c r="O538" i="12"/>
  <c r="P538" i="12"/>
  <c r="A48" i="12"/>
  <c r="B48" i="12"/>
  <c r="C48" i="12"/>
  <c r="E48" i="12"/>
  <c r="F48" i="12"/>
  <c r="G48" i="12"/>
  <c r="H48" i="12"/>
  <c r="I48" i="12"/>
  <c r="J48" i="12"/>
  <c r="K48" i="12"/>
  <c r="L48" i="12"/>
  <c r="N48" i="12"/>
  <c r="O48" i="12"/>
  <c r="P48" i="12"/>
  <c r="A256" i="12"/>
  <c r="B256" i="12"/>
  <c r="C256" i="12"/>
  <c r="E256" i="12"/>
  <c r="F256" i="12"/>
  <c r="G256" i="12"/>
  <c r="H256" i="12"/>
  <c r="I256" i="12"/>
  <c r="J256" i="12"/>
  <c r="K256" i="12"/>
  <c r="L256" i="12"/>
  <c r="N256" i="12"/>
  <c r="O256" i="12"/>
  <c r="P256" i="12"/>
  <c r="A166" i="12"/>
  <c r="B166" i="12"/>
  <c r="C166" i="12"/>
  <c r="E166" i="12"/>
  <c r="F166" i="12"/>
  <c r="G166" i="12"/>
  <c r="H166" i="12"/>
  <c r="I166" i="12"/>
  <c r="J166" i="12"/>
  <c r="K166" i="12"/>
  <c r="L166" i="12"/>
  <c r="N166" i="12"/>
  <c r="O166" i="12"/>
  <c r="P166" i="12"/>
  <c r="A251" i="12"/>
  <c r="B251" i="12"/>
  <c r="C251" i="12"/>
  <c r="E251" i="12"/>
  <c r="F251" i="12"/>
  <c r="G251" i="12"/>
  <c r="H251" i="12"/>
  <c r="I251" i="12"/>
  <c r="J251" i="12"/>
  <c r="K251" i="12"/>
  <c r="L251" i="12"/>
  <c r="N251" i="12"/>
  <c r="O251" i="12"/>
  <c r="P251" i="12"/>
  <c r="A331" i="12"/>
  <c r="B331" i="12"/>
  <c r="C331" i="12"/>
  <c r="E331" i="12"/>
  <c r="F331" i="12"/>
  <c r="G331" i="12"/>
  <c r="H331" i="12"/>
  <c r="I331" i="12"/>
  <c r="J331" i="12"/>
  <c r="K331" i="12"/>
  <c r="L331" i="12"/>
  <c r="N331" i="12"/>
  <c r="O331" i="12"/>
  <c r="P331" i="12"/>
  <c r="A442" i="12"/>
  <c r="B442" i="12"/>
  <c r="C442" i="12"/>
  <c r="E442" i="12"/>
  <c r="F442" i="12"/>
  <c r="G442" i="12"/>
  <c r="H442" i="12"/>
  <c r="I442" i="12"/>
  <c r="J442" i="12"/>
  <c r="K442" i="12"/>
  <c r="L442" i="12"/>
  <c r="N442" i="12"/>
  <c r="O442" i="12"/>
  <c r="P442" i="12"/>
  <c r="A280" i="12"/>
  <c r="B280" i="12"/>
  <c r="C280" i="12"/>
  <c r="E280" i="12"/>
  <c r="F280" i="12"/>
  <c r="G280" i="12"/>
  <c r="H280" i="12"/>
  <c r="I280" i="12"/>
  <c r="J280" i="12"/>
  <c r="K280" i="12"/>
  <c r="L280" i="12"/>
  <c r="N280" i="12"/>
  <c r="O280" i="12"/>
  <c r="P280" i="12"/>
  <c r="A383" i="12"/>
  <c r="B383" i="12"/>
  <c r="C383" i="12"/>
  <c r="E383" i="12"/>
  <c r="F383" i="12"/>
  <c r="G383" i="12"/>
  <c r="H383" i="12"/>
  <c r="I383" i="12"/>
  <c r="J383" i="12"/>
  <c r="K383" i="12"/>
  <c r="L383" i="12"/>
  <c r="N383" i="12"/>
  <c r="O383" i="12"/>
  <c r="P383" i="12"/>
  <c r="A424" i="12"/>
  <c r="B424" i="12"/>
  <c r="C424" i="12"/>
  <c r="E424" i="12"/>
  <c r="F424" i="12"/>
  <c r="G424" i="12"/>
  <c r="H424" i="12"/>
  <c r="I424" i="12"/>
  <c r="J424" i="12"/>
  <c r="K424" i="12"/>
  <c r="L424" i="12"/>
  <c r="N424" i="12"/>
  <c r="O424" i="12"/>
  <c r="P424" i="12"/>
  <c r="A338" i="12"/>
  <c r="B338" i="12"/>
  <c r="C338" i="12"/>
  <c r="E338" i="12"/>
  <c r="F338" i="12"/>
  <c r="G338" i="12"/>
  <c r="H338" i="12"/>
  <c r="I338" i="12"/>
  <c r="J338" i="12"/>
  <c r="K338" i="12"/>
  <c r="L338" i="12"/>
  <c r="N338" i="12"/>
  <c r="O338" i="12"/>
  <c r="P338" i="12"/>
  <c r="A339" i="12"/>
  <c r="B339" i="12"/>
  <c r="C339" i="12"/>
  <c r="E339" i="12"/>
  <c r="F339" i="12"/>
  <c r="G339" i="12"/>
  <c r="H339" i="12"/>
  <c r="I339" i="12"/>
  <c r="J339" i="12"/>
  <c r="K339" i="12"/>
  <c r="L339" i="12"/>
  <c r="N339" i="12"/>
  <c r="O339" i="12"/>
  <c r="P339" i="12"/>
  <c r="A340" i="12"/>
  <c r="B340" i="12"/>
  <c r="C340" i="12"/>
  <c r="E340" i="12"/>
  <c r="F340" i="12"/>
  <c r="G340" i="12"/>
  <c r="H340" i="12"/>
  <c r="I340" i="12"/>
  <c r="J340" i="12"/>
  <c r="K340" i="12"/>
  <c r="L340" i="12"/>
  <c r="N340" i="12"/>
  <c r="O340" i="12"/>
  <c r="P340" i="12"/>
  <c r="A341" i="12"/>
  <c r="B341" i="12"/>
  <c r="C341" i="12"/>
  <c r="E341" i="12"/>
  <c r="F341" i="12"/>
  <c r="G341" i="12"/>
  <c r="H341" i="12"/>
  <c r="I341" i="12"/>
  <c r="J341" i="12"/>
  <c r="K341" i="12"/>
  <c r="L341" i="12"/>
  <c r="N341" i="12"/>
  <c r="O341" i="12"/>
  <c r="P341" i="12"/>
  <c r="A342" i="12"/>
  <c r="B342" i="12"/>
  <c r="C342" i="12"/>
  <c r="E342" i="12"/>
  <c r="F342" i="12"/>
  <c r="G342" i="12"/>
  <c r="H342" i="12"/>
  <c r="I342" i="12"/>
  <c r="J342" i="12"/>
  <c r="K342" i="12"/>
  <c r="L342" i="12"/>
  <c r="N342" i="12"/>
  <c r="O342" i="12"/>
  <c r="P342" i="12"/>
  <c r="A343" i="12"/>
  <c r="B343" i="12"/>
  <c r="C343" i="12"/>
  <c r="E343" i="12"/>
  <c r="F343" i="12"/>
  <c r="G343" i="12"/>
  <c r="H343" i="12"/>
  <c r="I343" i="12"/>
  <c r="J343" i="12"/>
  <c r="K343" i="12"/>
  <c r="L343" i="12"/>
  <c r="N343" i="12"/>
  <c r="O343" i="12"/>
  <c r="P343" i="12"/>
  <c r="A131" i="12"/>
  <c r="B131" i="12"/>
  <c r="C131" i="12"/>
  <c r="E131" i="12"/>
  <c r="F131" i="12"/>
  <c r="G131" i="12"/>
  <c r="H131" i="12"/>
  <c r="I131" i="12"/>
  <c r="J131" i="12"/>
  <c r="K131" i="12"/>
  <c r="L131" i="12"/>
  <c r="N131" i="12"/>
  <c r="O131" i="12"/>
  <c r="P131" i="12"/>
  <c r="A86" i="12"/>
  <c r="B86" i="12"/>
  <c r="C86" i="12"/>
  <c r="E86" i="12"/>
  <c r="F86" i="12"/>
  <c r="G86" i="12"/>
  <c r="H86" i="12"/>
  <c r="I86" i="12"/>
  <c r="J86" i="12"/>
  <c r="K86" i="12"/>
  <c r="L86" i="12"/>
  <c r="N86" i="12"/>
  <c r="O86" i="12"/>
  <c r="P86" i="12"/>
  <c r="A469" i="12"/>
  <c r="B469" i="12"/>
  <c r="C469" i="12"/>
  <c r="E469" i="12"/>
  <c r="F469" i="12"/>
  <c r="G469" i="12"/>
  <c r="H469" i="12"/>
  <c r="I469" i="12"/>
  <c r="J469" i="12"/>
  <c r="K469" i="12"/>
  <c r="L469" i="12"/>
  <c r="N469" i="12"/>
  <c r="O469" i="12"/>
  <c r="P469" i="12"/>
  <c r="A206" i="12"/>
  <c r="B206" i="12"/>
  <c r="C206" i="12"/>
  <c r="E206" i="12"/>
  <c r="F206" i="12"/>
  <c r="G206" i="12"/>
  <c r="H206" i="12"/>
  <c r="I206" i="12"/>
  <c r="J206" i="12"/>
  <c r="K206" i="12"/>
  <c r="L206" i="12"/>
  <c r="N206" i="12"/>
  <c r="O206" i="12"/>
  <c r="P206" i="12"/>
  <c r="A409" i="12"/>
  <c r="B409" i="12"/>
  <c r="C409" i="12"/>
  <c r="E409" i="12"/>
  <c r="F409" i="12"/>
  <c r="G409" i="12"/>
  <c r="H409" i="12"/>
  <c r="I409" i="12"/>
  <c r="J409" i="12"/>
  <c r="K409" i="12"/>
  <c r="L409" i="12"/>
  <c r="N409" i="12"/>
  <c r="O409" i="12"/>
  <c r="P409" i="12"/>
  <c r="A333" i="12"/>
  <c r="B333" i="12"/>
  <c r="C333" i="12"/>
  <c r="E333" i="12"/>
  <c r="F333" i="12"/>
  <c r="G333" i="12"/>
  <c r="H333" i="12"/>
  <c r="I333" i="12"/>
  <c r="J333" i="12"/>
  <c r="K333" i="12"/>
  <c r="L333" i="12"/>
  <c r="N333" i="12"/>
  <c r="O333" i="12"/>
  <c r="P333" i="12"/>
  <c r="A250" i="12"/>
  <c r="B250" i="12"/>
  <c r="C250" i="12"/>
  <c r="E250" i="12"/>
  <c r="F250" i="12"/>
  <c r="G250" i="12"/>
  <c r="H250" i="12"/>
  <c r="I250" i="12"/>
  <c r="J250" i="12"/>
  <c r="K250" i="12"/>
  <c r="L250" i="12"/>
  <c r="N250" i="12"/>
  <c r="O250" i="12"/>
  <c r="P250" i="12"/>
  <c r="A240" i="12"/>
  <c r="B240" i="12"/>
  <c r="C240" i="12"/>
  <c r="E240" i="12"/>
  <c r="F240" i="12"/>
  <c r="G240" i="12"/>
  <c r="H240" i="12"/>
  <c r="I240" i="12"/>
  <c r="J240" i="12"/>
  <c r="K240" i="12"/>
  <c r="L240" i="12"/>
  <c r="N240" i="12"/>
  <c r="O240" i="12"/>
  <c r="P240" i="12"/>
  <c r="A275" i="12"/>
  <c r="B275" i="12"/>
  <c r="C275" i="12"/>
  <c r="E275" i="12"/>
  <c r="F275" i="12"/>
  <c r="G275" i="12"/>
  <c r="H275" i="12"/>
  <c r="I275" i="12"/>
  <c r="J275" i="12"/>
  <c r="K275" i="12"/>
  <c r="L275" i="12"/>
  <c r="N275" i="12"/>
  <c r="O275" i="12"/>
  <c r="P275" i="12"/>
  <c r="A374" i="12"/>
  <c r="B374" i="12"/>
  <c r="C374" i="12"/>
  <c r="E374" i="12"/>
  <c r="F374" i="12"/>
  <c r="G374" i="12"/>
  <c r="H374" i="12"/>
  <c r="I374" i="12"/>
  <c r="J374" i="12"/>
  <c r="K374" i="12"/>
  <c r="L374" i="12"/>
  <c r="N374" i="12"/>
  <c r="O374" i="12"/>
  <c r="P374" i="12"/>
  <c r="A264" i="12"/>
  <c r="B264" i="12"/>
  <c r="C264" i="12"/>
  <c r="E264" i="12"/>
  <c r="F264" i="12"/>
  <c r="G264" i="12"/>
  <c r="H264" i="12"/>
  <c r="I264" i="12"/>
  <c r="J264" i="12"/>
  <c r="K264" i="12"/>
  <c r="L264" i="12"/>
  <c r="N264" i="12"/>
  <c r="O264" i="12"/>
  <c r="P264" i="12"/>
  <c r="A267" i="12"/>
  <c r="B267" i="12"/>
  <c r="C267" i="12"/>
  <c r="E267" i="12"/>
  <c r="F267" i="12"/>
  <c r="G267" i="12"/>
  <c r="H267" i="12"/>
  <c r="I267" i="12"/>
  <c r="J267" i="12"/>
  <c r="K267" i="12"/>
  <c r="L267" i="12"/>
  <c r="N267" i="12"/>
  <c r="O267" i="12"/>
  <c r="P267" i="12"/>
  <c r="A496" i="12"/>
  <c r="B496" i="12"/>
  <c r="C496" i="12"/>
  <c r="E496" i="12"/>
  <c r="F496" i="12"/>
  <c r="G496" i="12"/>
  <c r="H496" i="12"/>
  <c r="I496" i="12"/>
  <c r="J496" i="12"/>
  <c r="K496" i="12"/>
  <c r="L496" i="12"/>
  <c r="N496" i="12"/>
  <c r="O496" i="12"/>
  <c r="P496" i="12"/>
  <c r="A53" i="12"/>
  <c r="B53" i="12"/>
  <c r="C53" i="12"/>
  <c r="E53" i="12"/>
  <c r="F53" i="12"/>
  <c r="G53" i="12"/>
  <c r="H53" i="12"/>
  <c r="I53" i="12"/>
  <c r="J53" i="12"/>
  <c r="K53" i="12"/>
  <c r="L53" i="12"/>
  <c r="N53" i="12"/>
  <c r="O53" i="12"/>
  <c r="P53" i="12"/>
  <c r="A120" i="12"/>
  <c r="B120" i="12"/>
  <c r="C120" i="12"/>
  <c r="E120" i="12"/>
  <c r="F120" i="12"/>
  <c r="G120" i="12"/>
  <c r="H120" i="12"/>
  <c r="I120" i="12"/>
  <c r="J120" i="12"/>
  <c r="K120" i="12"/>
  <c r="L120" i="12"/>
  <c r="N120" i="12"/>
  <c r="O120" i="12"/>
  <c r="P120" i="12"/>
  <c r="A121" i="12"/>
  <c r="B121" i="12"/>
  <c r="C121" i="12"/>
  <c r="E121" i="12"/>
  <c r="F121" i="12"/>
  <c r="G121" i="12"/>
  <c r="H121" i="12"/>
  <c r="I121" i="12"/>
  <c r="J121" i="12"/>
  <c r="K121" i="12"/>
  <c r="L121" i="12"/>
  <c r="N121" i="12"/>
  <c r="O121" i="12"/>
  <c r="P121" i="12"/>
  <c r="A173" i="12"/>
  <c r="B173" i="12"/>
  <c r="C173" i="12"/>
  <c r="E173" i="12"/>
  <c r="F173" i="12"/>
  <c r="G173" i="12"/>
  <c r="H173" i="12"/>
  <c r="I173" i="12"/>
  <c r="J173" i="12"/>
  <c r="K173" i="12"/>
  <c r="L173" i="12"/>
  <c r="N173" i="12"/>
  <c r="O173" i="12"/>
  <c r="P173" i="12"/>
  <c r="A325" i="12"/>
  <c r="B325" i="12"/>
  <c r="C325" i="12"/>
  <c r="E325" i="12"/>
  <c r="F325" i="12"/>
  <c r="G325" i="12"/>
  <c r="H325" i="12"/>
  <c r="I325" i="12"/>
  <c r="J325" i="12"/>
  <c r="K325" i="12"/>
  <c r="L325" i="12"/>
  <c r="N325" i="12"/>
  <c r="O325" i="12"/>
  <c r="P325" i="12"/>
  <c r="A420" i="12"/>
  <c r="B420" i="12"/>
  <c r="C420" i="12"/>
  <c r="E420" i="12"/>
  <c r="F420" i="12"/>
  <c r="G420" i="12"/>
  <c r="H420" i="12"/>
  <c r="I420" i="12"/>
  <c r="J420" i="12"/>
  <c r="K420" i="12"/>
  <c r="L420" i="12"/>
  <c r="N420" i="12"/>
  <c r="O420" i="12"/>
  <c r="P420" i="12"/>
  <c r="A452" i="12"/>
  <c r="B452" i="12"/>
  <c r="C452" i="12"/>
  <c r="E452" i="12"/>
  <c r="F452" i="12"/>
  <c r="G452" i="12"/>
  <c r="H452" i="12"/>
  <c r="I452" i="12"/>
  <c r="J452" i="12"/>
  <c r="K452" i="12"/>
  <c r="L452" i="12"/>
  <c r="N452" i="12"/>
  <c r="O452" i="12"/>
  <c r="P452" i="12"/>
  <c r="A455" i="12"/>
  <c r="B455" i="12"/>
  <c r="C455" i="12"/>
  <c r="E455" i="12"/>
  <c r="F455" i="12"/>
  <c r="G455" i="12"/>
  <c r="H455" i="12"/>
  <c r="I455" i="12"/>
  <c r="J455" i="12"/>
  <c r="K455" i="12"/>
  <c r="L455" i="12"/>
  <c r="N455" i="12"/>
  <c r="O455" i="12"/>
  <c r="P455" i="12"/>
  <c r="A475" i="12"/>
  <c r="B475" i="12"/>
  <c r="C475" i="12"/>
  <c r="E475" i="12"/>
  <c r="F475" i="12"/>
  <c r="G475" i="12"/>
  <c r="H475" i="12"/>
  <c r="I475" i="12"/>
  <c r="J475" i="12"/>
  <c r="K475" i="12"/>
  <c r="L475" i="12"/>
  <c r="N475" i="12"/>
  <c r="O475" i="12"/>
  <c r="P475" i="12"/>
  <c r="A477" i="12"/>
  <c r="B477" i="12"/>
  <c r="C477" i="12"/>
  <c r="E477" i="12"/>
  <c r="F477" i="12"/>
  <c r="G477" i="12"/>
  <c r="H477" i="12"/>
  <c r="I477" i="12"/>
  <c r="J477" i="12"/>
  <c r="K477" i="12"/>
  <c r="L477" i="12"/>
  <c r="N477" i="12"/>
  <c r="O477" i="12"/>
  <c r="P477" i="12"/>
  <c r="A479" i="12"/>
  <c r="B479" i="12"/>
  <c r="C479" i="12"/>
  <c r="E479" i="12"/>
  <c r="F479" i="12"/>
  <c r="G479" i="12"/>
  <c r="H479" i="12"/>
  <c r="I479" i="12"/>
  <c r="J479" i="12"/>
  <c r="K479" i="12"/>
  <c r="L479" i="12"/>
  <c r="N479" i="12"/>
  <c r="O479" i="12"/>
  <c r="P479" i="12"/>
  <c r="A481" i="12"/>
  <c r="B481" i="12"/>
  <c r="C481" i="12"/>
  <c r="E481" i="12"/>
  <c r="F481" i="12"/>
  <c r="G481" i="12"/>
  <c r="H481" i="12"/>
  <c r="I481" i="12"/>
  <c r="J481" i="12"/>
  <c r="K481" i="12"/>
  <c r="L481" i="12"/>
  <c r="N481" i="12"/>
  <c r="O481" i="12"/>
  <c r="P481" i="12"/>
  <c r="A55" i="12"/>
  <c r="B55" i="12"/>
  <c r="C55" i="12"/>
  <c r="E55" i="12"/>
  <c r="F55" i="12"/>
  <c r="G55" i="12"/>
  <c r="H55" i="12"/>
  <c r="I55" i="12"/>
  <c r="J55" i="12"/>
  <c r="K55" i="12"/>
  <c r="L55" i="12"/>
  <c r="N55" i="12"/>
  <c r="O55" i="12"/>
  <c r="P55" i="12"/>
  <c r="A123" i="12"/>
  <c r="B123" i="12"/>
  <c r="C123" i="12"/>
  <c r="E123" i="12"/>
  <c r="F123" i="12"/>
  <c r="G123" i="12"/>
  <c r="H123" i="12"/>
  <c r="I123" i="12"/>
  <c r="J123" i="12"/>
  <c r="K123" i="12"/>
  <c r="L123" i="12"/>
  <c r="N123" i="12"/>
  <c r="O123" i="12"/>
  <c r="P123" i="12"/>
  <c r="A156" i="12"/>
  <c r="B156" i="12"/>
  <c r="C156" i="12"/>
  <c r="E156" i="12"/>
  <c r="F156" i="12"/>
  <c r="G156" i="12"/>
  <c r="H156" i="12"/>
  <c r="I156" i="12"/>
  <c r="J156" i="12"/>
  <c r="K156" i="12"/>
  <c r="L156" i="12"/>
  <c r="N156" i="12"/>
  <c r="O156" i="12"/>
  <c r="P156" i="12"/>
  <c r="A417" i="12"/>
  <c r="B417" i="12"/>
  <c r="C417" i="12"/>
  <c r="E417" i="12"/>
  <c r="F417" i="12"/>
  <c r="G417" i="12"/>
  <c r="H417" i="12"/>
  <c r="I417" i="12"/>
  <c r="J417" i="12"/>
  <c r="K417" i="12"/>
  <c r="L417" i="12"/>
  <c r="N417" i="12"/>
  <c r="O417" i="12"/>
  <c r="P417" i="12"/>
  <c r="A419" i="12"/>
  <c r="B419" i="12"/>
  <c r="C419" i="12"/>
  <c r="E419" i="12"/>
  <c r="F419" i="12"/>
  <c r="G419" i="12"/>
  <c r="H419" i="12"/>
  <c r="I419" i="12"/>
  <c r="J419" i="12"/>
  <c r="K419" i="12"/>
  <c r="L419" i="12"/>
  <c r="N419" i="12"/>
  <c r="O419" i="12"/>
  <c r="P419" i="12"/>
  <c r="A421" i="12"/>
  <c r="B421" i="12"/>
  <c r="C421" i="12"/>
  <c r="E421" i="12"/>
  <c r="F421" i="12"/>
  <c r="G421" i="12"/>
  <c r="H421" i="12"/>
  <c r="I421" i="12"/>
  <c r="J421" i="12"/>
  <c r="K421" i="12"/>
  <c r="L421" i="12"/>
  <c r="N421" i="12"/>
  <c r="O421" i="12"/>
  <c r="P421" i="12"/>
  <c r="A168" i="12"/>
  <c r="B168" i="12"/>
  <c r="C168" i="12"/>
  <c r="E168" i="12"/>
  <c r="F168" i="12"/>
  <c r="G168" i="12"/>
  <c r="H168" i="12"/>
  <c r="I168" i="12"/>
  <c r="J168" i="12"/>
  <c r="K168" i="12"/>
  <c r="L168" i="12"/>
  <c r="N168" i="12"/>
  <c r="O168" i="12"/>
  <c r="P168" i="12"/>
  <c r="A122" i="12"/>
  <c r="B122" i="12"/>
  <c r="C122" i="12"/>
  <c r="E122" i="12"/>
  <c r="F122" i="12"/>
  <c r="G122" i="12"/>
  <c r="H122" i="12"/>
  <c r="I122" i="12"/>
  <c r="J122" i="12"/>
  <c r="K122" i="12"/>
  <c r="L122" i="12"/>
  <c r="N122" i="12"/>
  <c r="O122" i="12"/>
  <c r="P122" i="12"/>
  <c r="A124" i="12"/>
  <c r="B124" i="12"/>
  <c r="C124" i="12"/>
  <c r="E124" i="12"/>
  <c r="F124" i="12"/>
  <c r="G124" i="12"/>
  <c r="H124" i="12"/>
  <c r="I124" i="12"/>
  <c r="J124" i="12"/>
  <c r="K124" i="12"/>
  <c r="L124" i="12"/>
  <c r="N124" i="12"/>
  <c r="O124" i="12"/>
  <c r="P124" i="12"/>
  <c r="A322" i="12"/>
  <c r="B322" i="12"/>
  <c r="C322" i="12"/>
  <c r="E322" i="12"/>
  <c r="F322" i="12"/>
  <c r="G322" i="12"/>
  <c r="H322" i="12"/>
  <c r="I322" i="12"/>
  <c r="J322" i="12"/>
  <c r="K322" i="12"/>
  <c r="L322" i="12"/>
  <c r="N322" i="12"/>
  <c r="O322" i="12"/>
  <c r="P322" i="12"/>
  <c r="A82" i="12"/>
  <c r="B82" i="12"/>
  <c r="C82" i="12"/>
  <c r="E82" i="12"/>
  <c r="F82" i="12"/>
  <c r="G82" i="12"/>
  <c r="H82" i="12"/>
  <c r="I82" i="12"/>
  <c r="J82" i="12"/>
  <c r="K82" i="12"/>
  <c r="L82" i="12"/>
  <c r="N82" i="12"/>
  <c r="O82" i="12"/>
  <c r="P82" i="12"/>
  <c r="A7" i="12"/>
  <c r="B7" i="12"/>
  <c r="C7" i="12"/>
  <c r="E7" i="12"/>
  <c r="F7" i="12"/>
  <c r="G7" i="12"/>
  <c r="H7" i="12"/>
  <c r="I7" i="12"/>
  <c r="J7" i="12"/>
  <c r="K7" i="12"/>
  <c r="L7" i="12"/>
  <c r="N7" i="12"/>
  <c r="O7" i="12"/>
  <c r="P7" i="12"/>
  <c r="A204" i="12"/>
  <c r="B204" i="12"/>
  <c r="C204" i="12"/>
  <c r="E204" i="12"/>
  <c r="F204" i="12"/>
  <c r="G204" i="12"/>
  <c r="H204" i="12"/>
  <c r="I204" i="12"/>
  <c r="J204" i="12"/>
  <c r="K204" i="12"/>
  <c r="L204" i="12"/>
  <c r="N204" i="12"/>
  <c r="O204" i="12"/>
  <c r="P204" i="12"/>
  <c r="A8" i="12"/>
  <c r="B8" i="12"/>
  <c r="C8" i="12"/>
  <c r="E8" i="12"/>
  <c r="F8" i="12"/>
  <c r="G8" i="12"/>
  <c r="H8" i="12"/>
  <c r="I8" i="12"/>
  <c r="J8" i="12"/>
  <c r="K8" i="12"/>
  <c r="L8" i="12"/>
  <c r="N8" i="12"/>
  <c r="O8" i="12"/>
  <c r="P8" i="12"/>
  <c r="A36" i="12"/>
  <c r="B36" i="12"/>
  <c r="C36" i="12"/>
  <c r="E36" i="12"/>
  <c r="F36" i="12"/>
  <c r="G36" i="12"/>
  <c r="H36" i="12"/>
  <c r="I36" i="12"/>
  <c r="J36" i="12"/>
  <c r="K36" i="12"/>
  <c r="L36" i="12"/>
  <c r="N36" i="12"/>
  <c r="O36" i="12"/>
  <c r="P36" i="12"/>
  <c r="A37" i="12"/>
  <c r="B37" i="12"/>
  <c r="C37" i="12"/>
  <c r="E37" i="12"/>
  <c r="F37" i="12"/>
  <c r="G37" i="12"/>
  <c r="H37" i="12"/>
  <c r="I37" i="12"/>
  <c r="J37" i="12"/>
  <c r="K37" i="12"/>
  <c r="L37" i="12"/>
  <c r="N37" i="12"/>
  <c r="O37" i="12"/>
  <c r="P37" i="12"/>
  <c r="A43" i="12"/>
  <c r="B43" i="12"/>
  <c r="C43" i="12"/>
  <c r="E43" i="12"/>
  <c r="F43" i="12"/>
  <c r="G43" i="12"/>
  <c r="H43" i="12"/>
  <c r="I43" i="12"/>
  <c r="J43" i="12"/>
  <c r="K43" i="12"/>
  <c r="L43" i="12"/>
  <c r="N43" i="12"/>
  <c r="O43" i="12"/>
  <c r="P43" i="12"/>
  <c r="A44" i="12"/>
  <c r="B44" i="12"/>
  <c r="C44" i="12"/>
  <c r="E44" i="12"/>
  <c r="F44" i="12"/>
  <c r="G44" i="12"/>
  <c r="H44" i="12"/>
  <c r="I44" i="12"/>
  <c r="J44" i="12"/>
  <c r="K44" i="12"/>
  <c r="L44" i="12"/>
  <c r="N44" i="12"/>
  <c r="O44" i="12"/>
  <c r="P44" i="12"/>
  <c r="A125" i="12"/>
  <c r="B125" i="12"/>
  <c r="C125" i="12"/>
  <c r="E125" i="12"/>
  <c r="F125" i="12"/>
  <c r="G125" i="12"/>
  <c r="H125" i="12"/>
  <c r="I125" i="12"/>
  <c r="J125" i="12"/>
  <c r="K125" i="12"/>
  <c r="L125" i="12"/>
  <c r="N125" i="12"/>
  <c r="O125" i="12"/>
  <c r="P125" i="12"/>
  <c r="A151" i="12"/>
  <c r="B151" i="12"/>
  <c r="C151" i="12"/>
  <c r="E151" i="12"/>
  <c r="F151" i="12"/>
  <c r="G151" i="12"/>
  <c r="H151" i="12"/>
  <c r="I151" i="12"/>
  <c r="J151" i="12"/>
  <c r="K151" i="12"/>
  <c r="L151" i="12"/>
  <c r="N151" i="12"/>
  <c r="O151" i="12"/>
  <c r="P151" i="12"/>
  <c r="A153" i="12"/>
  <c r="B153" i="12"/>
  <c r="C153" i="12"/>
  <c r="E153" i="12"/>
  <c r="F153" i="12"/>
  <c r="G153" i="12"/>
  <c r="H153" i="12"/>
  <c r="I153" i="12"/>
  <c r="J153" i="12"/>
  <c r="K153" i="12"/>
  <c r="L153" i="12"/>
  <c r="N153" i="12"/>
  <c r="O153" i="12"/>
  <c r="P153" i="12"/>
  <c r="A157" i="12"/>
  <c r="B157" i="12"/>
  <c r="C157" i="12"/>
  <c r="E157" i="12"/>
  <c r="F157" i="12"/>
  <c r="G157" i="12"/>
  <c r="H157" i="12"/>
  <c r="I157" i="12"/>
  <c r="J157" i="12"/>
  <c r="K157" i="12"/>
  <c r="L157" i="12"/>
  <c r="N157" i="12"/>
  <c r="O157" i="12"/>
  <c r="P157" i="12"/>
  <c r="A159" i="12"/>
  <c r="B159" i="12"/>
  <c r="C159" i="12"/>
  <c r="E159" i="12"/>
  <c r="F159" i="12"/>
  <c r="G159" i="12"/>
  <c r="H159" i="12"/>
  <c r="I159" i="12"/>
  <c r="J159" i="12"/>
  <c r="K159" i="12"/>
  <c r="L159" i="12"/>
  <c r="N159" i="12"/>
  <c r="O159" i="12"/>
  <c r="P159" i="12"/>
  <c r="A160" i="12"/>
  <c r="B160" i="12"/>
  <c r="C160" i="12"/>
  <c r="E160" i="12"/>
  <c r="F160" i="12"/>
  <c r="G160" i="12"/>
  <c r="H160" i="12"/>
  <c r="I160" i="12"/>
  <c r="J160" i="12"/>
  <c r="K160" i="12"/>
  <c r="L160" i="12"/>
  <c r="N160" i="12"/>
  <c r="O160" i="12"/>
  <c r="P160" i="12"/>
  <c r="A161" i="12"/>
  <c r="B161" i="12"/>
  <c r="C161" i="12"/>
  <c r="E161" i="12"/>
  <c r="F161" i="12"/>
  <c r="G161" i="12"/>
  <c r="H161" i="12"/>
  <c r="I161" i="12"/>
  <c r="J161" i="12"/>
  <c r="K161" i="12"/>
  <c r="L161" i="12"/>
  <c r="N161" i="12"/>
  <c r="O161" i="12"/>
  <c r="P161" i="12"/>
  <c r="A198" i="12"/>
  <c r="B198" i="12"/>
  <c r="C198" i="12"/>
  <c r="E198" i="12"/>
  <c r="F198" i="12"/>
  <c r="G198" i="12"/>
  <c r="H198" i="12"/>
  <c r="I198" i="12"/>
  <c r="J198" i="12"/>
  <c r="K198" i="12"/>
  <c r="L198" i="12"/>
  <c r="N198" i="12"/>
  <c r="O198" i="12"/>
  <c r="P198" i="12"/>
  <c r="A199" i="12"/>
  <c r="B199" i="12"/>
  <c r="C199" i="12"/>
  <c r="E199" i="12"/>
  <c r="F199" i="12"/>
  <c r="G199" i="12"/>
  <c r="H199" i="12"/>
  <c r="I199" i="12"/>
  <c r="J199" i="12"/>
  <c r="K199" i="12"/>
  <c r="L199" i="12"/>
  <c r="N199" i="12"/>
  <c r="O199" i="12"/>
  <c r="P199" i="12"/>
  <c r="A252" i="12"/>
  <c r="B252" i="12"/>
  <c r="C252" i="12"/>
  <c r="E252" i="12"/>
  <c r="F252" i="12"/>
  <c r="G252" i="12"/>
  <c r="H252" i="12"/>
  <c r="I252" i="12"/>
  <c r="J252" i="12"/>
  <c r="K252" i="12"/>
  <c r="L252" i="12"/>
  <c r="N252" i="12"/>
  <c r="O252" i="12"/>
  <c r="P252" i="12"/>
  <c r="A253" i="12"/>
  <c r="B253" i="12"/>
  <c r="C253" i="12"/>
  <c r="E253" i="12"/>
  <c r="F253" i="12"/>
  <c r="G253" i="12"/>
  <c r="H253" i="12"/>
  <c r="I253" i="12"/>
  <c r="J253" i="12"/>
  <c r="K253" i="12"/>
  <c r="L253" i="12"/>
  <c r="N253" i="12"/>
  <c r="O253" i="12"/>
  <c r="P253" i="12"/>
  <c r="A478" i="12"/>
  <c r="B478" i="12"/>
  <c r="C478" i="12"/>
  <c r="E478" i="12"/>
  <c r="F478" i="12"/>
  <c r="G478" i="12"/>
  <c r="H478" i="12"/>
  <c r="I478" i="12"/>
  <c r="J478" i="12"/>
  <c r="K478" i="12"/>
  <c r="L478" i="12"/>
  <c r="N478" i="12"/>
  <c r="O478" i="12"/>
  <c r="P478" i="12"/>
  <c r="A528" i="12"/>
  <c r="B528" i="12"/>
  <c r="C528" i="12"/>
  <c r="E528" i="12"/>
  <c r="F528" i="12"/>
  <c r="G528" i="12"/>
  <c r="H528" i="12"/>
  <c r="I528" i="12"/>
  <c r="J528" i="12"/>
  <c r="K528" i="12"/>
  <c r="L528" i="12"/>
  <c r="N528" i="12"/>
  <c r="O528" i="12"/>
  <c r="P528" i="12"/>
  <c r="A546" i="12"/>
  <c r="B546" i="12"/>
  <c r="C546" i="12"/>
  <c r="E546" i="12"/>
  <c r="F546" i="12"/>
  <c r="G546" i="12"/>
  <c r="H546" i="12"/>
  <c r="I546" i="12"/>
  <c r="J546" i="12"/>
  <c r="K546" i="12"/>
  <c r="L546" i="12"/>
  <c r="N546" i="12"/>
  <c r="O546" i="12"/>
  <c r="P546" i="12"/>
  <c r="A174" i="12"/>
  <c r="B174" i="12"/>
  <c r="C174" i="12"/>
  <c r="E174" i="12"/>
  <c r="F174" i="12"/>
  <c r="G174" i="12"/>
  <c r="H174" i="12"/>
  <c r="I174" i="12"/>
  <c r="J174" i="12"/>
  <c r="K174" i="12"/>
  <c r="L174" i="12"/>
  <c r="N174" i="12"/>
  <c r="O174" i="12"/>
  <c r="P174" i="12"/>
  <c r="A476" i="12"/>
  <c r="B476" i="12"/>
  <c r="C476" i="12"/>
  <c r="E476" i="12"/>
  <c r="F476" i="12"/>
  <c r="G476" i="12"/>
  <c r="H476" i="12"/>
  <c r="I476" i="12"/>
  <c r="J476" i="12"/>
  <c r="K476" i="12"/>
  <c r="L476" i="12"/>
  <c r="N476" i="12"/>
  <c r="O476" i="12"/>
  <c r="P476" i="12"/>
  <c r="A35" i="12"/>
  <c r="B35" i="12"/>
  <c r="C35" i="12"/>
  <c r="E35" i="12"/>
  <c r="F35" i="12"/>
  <c r="G35" i="12"/>
  <c r="H35" i="12"/>
  <c r="I35" i="12"/>
  <c r="J35" i="12"/>
  <c r="K35" i="12"/>
  <c r="L35" i="12"/>
  <c r="N35" i="12"/>
  <c r="O35" i="12"/>
  <c r="P35" i="12"/>
  <c r="A45" i="12"/>
  <c r="B45" i="12"/>
  <c r="C45" i="12"/>
  <c r="E45" i="12"/>
  <c r="F45" i="12"/>
  <c r="G45" i="12"/>
  <c r="H45" i="12"/>
  <c r="I45" i="12"/>
  <c r="J45" i="12"/>
  <c r="K45" i="12"/>
  <c r="L45" i="12"/>
  <c r="N45" i="12"/>
  <c r="O45" i="12"/>
  <c r="P45" i="12"/>
  <c r="A38" i="12"/>
  <c r="B38" i="12"/>
  <c r="C38" i="12"/>
  <c r="E38" i="12"/>
  <c r="F38" i="12"/>
  <c r="G38" i="12"/>
  <c r="H38" i="12"/>
  <c r="I38" i="12"/>
  <c r="J38" i="12"/>
  <c r="K38" i="12"/>
  <c r="L38" i="12"/>
  <c r="N38" i="12"/>
  <c r="O38" i="12"/>
  <c r="P38" i="12"/>
  <c r="A464" i="12"/>
  <c r="B464" i="12"/>
  <c r="C464" i="12"/>
  <c r="E464" i="12"/>
  <c r="F464" i="12"/>
  <c r="G464" i="12"/>
  <c r="H464" i="12"/>
  <c r="I464" i="12"/>
  <c r="J464" i="12"/>
  <c r="K464" i="12"/>
  <c r="L464" i="12"/>
  <c r="N464" i="12"/>
  <c r="O464" i="12"/>
  <c r="P464" i="12"/>
  <c r="A453" i="12"/>
  <c r="B453" i="12"/>
  <c r="C453" i="12"/>
  <c r="E453" i="12"/>
  <c r="F453" i="12"/>
  <c r="G453" i="12"/>
  <c r="H453" i="12"/>
  <c r="I453" i="12"/>
  <c r="J453" i="12"/>
  <c r="K453" i="12"/>
  <c r="L453" i="12"/>
  <c r="N453" i="12"/>
  <c r="O453" i="12"/>
  <c r="P453" i="12"/>
  <c r="A85" i="12"/>
  <c r="B85" i="12"/>
  <c r="C85" i="12"/>
  <c r="E85" i="12"/>
  <c r="F85" i="12"/>
  <c r="G85" i="12"/>
  <c r="H85" i="12"/>
  <c r="I85" i="12"/>
  <c r="J85" i="12"/>
  <c r="K85" i="12"/>
  <c r="L85" i="12"/>
  <c r="N85" i="12"/>
  <c r="O85" i="12"/>
  <c r="P85" i="12"/>
  <c r="A444" i="12"/>
  <c r="B444" i="12"/>
  <c r="C444" i="12"/>
  <c r="E444" i="12"/>
  <c r="F444" i="12"/>
  <c r="G444" i="12"/>
  <c r="H444" i="12"/>
  <c r="I444" i="12"/>
  <c r="J444" i="12"/>
  <c r="K444" i="12"/>
  <c r="L444" i="12"/>
  <c r="N444" i="12"/>
  <c r="O444" i="12"/>
  <c r="P444" i="12"/>
  <c r="A446" i="12"/>
  <c r="B446" i="12"/>
  <c r="C446" i="12"/>
  <c r="E446" i="12"/>
  <c r="F446" i="12"/>
  <c r="G446" i="12"/>
  <c r="H446" i="12"/>
  <c r="I446" i="12"/>
  <c r="J446" i="12"/>
  <c r="K446" i="12"/>
  <c r="L446" i="12"/>
  <c r="N446" i="12"/>
  <c r="O446" i="12"/>
  <c r="P446" i="12"/>
  <c r="A447" i="12"/>
  <c r="B447" i="12"/>
  <c r="C447" i="12"/>
  <c r="E447" i="12"/>
  <c r="F447" i="12"/>
  <c r="G447" i="12"/>
  <c r="H447" i="12"/>
  <c r="I447" i="12"/>
  <c r="J447" i="12"/>
  <c r="K447" i="12"/>
  <c r="L447" i="12"/>
  <c r="N447" i="12"/>
  <c r="O447" i="12"/>
  <c r="P447" i="12"/>
  <c r="A62" i="12"/>
  <c r="B62" i="12"/>
  <c r="C62" i="12"/>
  <c r="E62" i="12"/>
  <c r="F62" i="12"/>
  <c r="G62" i="12"/>
  <c r="H62" i="12"/>
  <c r="I62" i="12"/>
  <c r="J62" i="12"/>
  <c r="K62" i="12"/>
  <c r="L62" i="12"/>
  <c r="N62" i="12"/>
  <c r="O62" i="12"/>
  <c r="P62" i="12"/>
  <c r="A54" i="12"/>
  <c r="B54" i="12"/>
  <c r="C54" i="12"/>
  <c r="E54" i="12"/>
  <c r="F54" i="12"/>
  <c r="G54" i="12"/>
  <c r="H54" i="12"/>
  <c r="I54" i="12"/>
  <c r="J54" i="12"/>
  <c r="K54" i="12"/>
  <c r="L54" i="12"/>
  <c r="N54" i="12"/>
  <c r="O54" i="12"/>
  <c r="P54" i="12"/>
  <c r="A101" i="12"/>
  <c r="B101" i="12"/>
  <c r="C101" i="12"/>
  <c r="E101" i="12"/>
  <c r="F101" i="12"/>
  <c r="G101" i="12"/>
  <c r="H101" i="12"/>
  <c r="I101" i="12"/>
  <c r="J101" i="12"/>
  <c r="K101" i="12"/>
  <c r="L101" i="12"/>
  <c r="N101" i="12"/>
  <c r="O101" i="12"/>
  <c r="P101" i="12"/>
  <c r="A128" i="12"/>
  <c r="B128" i="12"/>
  <c r="C128" i="12"/>
  <c r="E128" i="12"/>
  <c r="F128" i="12"/>
  <c r="G128" i="12"/>
  <c r="H128" i="12"/>
  <c r="I128" i="12"/>
  <c r="J128" i="12"/>
  <c r="K128" i="12"/>
  <c r="L128" i="12"/>
  <c r="N128" i="12"/>
  <c r="O128" i="12"/>
  <c r="P128" i="12"/>
  <c r="A443" i="12"/>
  <c r="B443" i="12"/>
  <c r="C443" i="12"/>
  <c r="E443" i="12"/>
  <c r="F443" i="12"/>
  <c r="G443" i="12"/>
  <c r="H443" i="12"/>
  <c r="I443" i="12"/>
  <c r="J443" i="12"/>
  <c r="K443" i="12"/>
  <c r="L443" i="12"/>
  <c r="N443" i="12"/>
  <c r="O443" i="12"/>
  <c r="P443" i="12"/>
  <c r="A515" i="12"/>
  <c r="B515" i="12"/>
  <c r="C515" i="12"/>
  <c r="E515" i="12"/>
  <c r="F515" i="12"/>
  <c r="G515" i="12"/>
  <c r="H515" i="12"/>
  <c r="I515" i="12"/>
  <c r="J515" i="12"/>
  <c r="K515" i="12"/>
  <c r="L515" i="12"/>
  <c r="N515" i="12"/>
  <c r="O515" i="12"/>
  <c r="P515" i="12"/>
  <c r="A402" i="12"/>
  <c r="B402" i="12"/>
  <c r="C402" i="12"/>
  <c r="E402" i="12"/>
  <c r="F402" i="12"/>
  <c r="G402" i="12"/>
  <c r="H402" i="12"/>
  <c r="I402" i="12"/>
  <c r="J402" i="12"/>
  <c r="K402" i="12"/>
  <c r="L402" i="12"/>
  <c r="N402" i="12"/>
  <c r="O402" i="12"/>
  <c r="P402" i="12"/>
  <c r="A429" i="12"/>
  <c r="B429" i="12"/>
  <c r="C429" i="12"/>
  <c r="E429" i="12"/>
  <c r="F429" i="12"/>
  <c r="G429" i="12"/>
  <c r="H429" i="12"/>
  <c r="I429" i="12"/>
  <c r="J429" i="12"/>
  <c r="K429" i="12"/>
  <c r="L429" i="12"/>
  <c r="N429" i="12"/>
  <c r="O429" i="12"/>
  <c r="P429" i="12"/>
  <c r="A319" i="12"/>
  <c r="B319" i="12"/>
  <c r="C319" i="12"/>
  <c r="E319" i="12"/>
  <c r="F319" i="12"/>
  <c r="G319" i="12"/>
  <c r="H319" i="12"/>
  <c r="I319" i="12"/>
  <c r="J319" i="12"/>
  <c r="K319" i="12"/>
  <c r="L319" i="12"/>
  <c r="N319" i="12"/>
  <c r="O319" i="12"/>
  <c r="P319" i="12"/>
  <c r="A209" i="12"/>
  <c r="B209" i="12"/>
  <c r="C209" i="12"/>
  <c r="E209" i="12"/>
  <c r="F209" i="12"/>
  <c r="G209" i="12"/>
  <c r="H209" i="12"/>
  <c r="I209" i="12"/>
  <c r="J209" i="12"/>
  <c r="K209" i="12"/>
  <c r="L209" i="12"/>
  <c r="N209" i="12"/>
  <c r="O209" i="12"/>
  <c r="P209" i="12"/>
  <c r="A316" i="12"/>
  <c r="B316" i="12"/>
  <c r="C316" i="12"/>
  <c r="E316" i="12"/>
  <c r="F316" i="12"/>
  <c r="G316" i="12"/>
  <c r="H316" i="12"/>
  <c r="I316" i="12"/>
  <c r="J316" i="12"/>
  <c r="K316" i="12"/>
  <c r="L316" i="12"/>
  <c r="N316" i="12"/>
  <c r="O316" i="12"/>
  <c r="P316" i="12"/>
  <c r="A376" i="12"/>
  <c r="B376" i="12"/>
  <c r="C376" i="12"/>
  <c r="E376" i="12"/>
  <c r="F376" i="12"/>
  <c r="G376" i="12"/>
  <c r="H376" i="12"/>
  <c r="I376" i="12"/>
  <c r="J376" i="12"/>
  <c r="K376" i="12"/>
  <c r="L376" i="12"/>
  <c r="N376" i="12"/>
  <c r="O376" i="12"/>
  <c r="P376" i="12"/>
  <c r="A375" i="12"/>
  <c r="B375" i="12"/>
  <c r="C375" i="12"/>
  <c r="E375" i="12"/>
  <c r="F375" i="12"/>
  <c r="G375" i="12"/>
  <c r="H375" i="12"/>
  <c r="I375" i="12"/>
  <c r="J375" i="12"/>
  <c r="K375" i="12"/>
  <c r="L375" i="12"/>
  <c r="N375" i="12"/>
  <c r="O375" i="12"/>
  <c r="P375" i="12"/>
  <c r="G177" i="12" l="1"/>
  <c r="G18" i="12"/>
  <c r="A177" i="12" l="1"/>
  <c r="B177" i="12"/>
  <c r="C177" i="12"/>
  <c r="E177" i="12"/>
  <c r="F177" i="12"/>
  <c r="H177" i="12"/>
  <c r="I177" i="12"/>
  <c r="J177" i="12"/>
  <c r="K177" i="12"/>
  <c r="L177" i="12"/>
  <c r="N177" i="12"/>
  <c r="O177" i="12"/>
  <c r="P177" i="12"/>
  <c r="P18" i="12"/>
  <c r="O18" i="12"/>
  <c r="N18" i="12"/>
  <c r="L18" i="12"/>
  <c r="K18" i="12"/>
  <c r="J18" i="12"/>
  <c r="I18" i="12"/>
  <c r="H18" i="12"/>
  <c r="F18" i="12"/>
  <c r="E18" i="12"/>
  <c r="C18" i="12"/>
  <c r="B18" i="12"/>
  <c r="A18" i="12"/>
</calcChain>
</file>

<file path=xl/sharedStrings.xml><?xml version="1.0" encoding="utf-8"?>
<sst xmlns="http://schemas.openxmlformats.org/spreadsheetml/2006/main" count="10396" uniqueCount="599">
  <si>
    <t>item</t>
  </si>
  <si>
    <t>tray code</t>
  </si>
  <si>
    <t>tray</t>
  </si>
  <si>
    <t>tray description</t>
  </si>
  <si>
    <t>price each</t>
  </si>
  <si>
    <t>plug count</t>
  </si>
  <si>
    <t>QTY</t>
  </si>
  <si>
    <t>vendor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</si>
  <si>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</si>
  <si>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</si>
  <si>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</si>
  <si>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</si>
  <si>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</si>
  <si>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</si>
  <si>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</si>
  <si>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</si>
  <si>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</si>
  <si>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</si>
  <si>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</si>
  <si>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</si>
  <si>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>How Did They 
Place The Order</t>
  </si>
  <si>
    <t>Who Placed 
The Order</t>
  </si>
  <si>
    <t>ASPARAGUS SPRENGERI FERN</t>
  </si>
  <si>
    <t>DB</t>
  </si>
  <si>
    <t>51 CELL</t>
  </si>
  <si>
    <t>STRIP TRAY</t>
  </si>
  <si>
    <t>NEW</t>
  </si>
  <si>
    <t>New item with vendor</t>
  </si>
  <si>
    <t>ANN</t>
  </si>
  <si>
    <t>Annual variety</t>
  </si>
  <si>
    <t>T6</t>
  </si>
  <si>
    <t>Tag included in price of plants</t>
  </si>
  <si>
    <t>DICHONDRA ARGENTEA SILVER FALLS</t>
  </si>
  <si>
    <t>DRACAENA INDIVISA SPIKES</t>
  </si>
  <si>
    <t>A</t>
  </si>
  <si>
    <t>72 TRAY</t>
  </si>
  <si>
    <t>T4</t>
  </si>
  <si>
    <t>Tag not available</t>
  </si>
  <si>
    <t>CANNA SOUTH PACIFIC SCARLET (Red)</t>
  </si>
  <si>
    <t>M</t>
  </si>
  <si>
    <t>50 TRAY</t>
  </si>
  <si>
    <t>HERB   LAVENDER LAVANDULA ANGUSTIFOLIA MUNSTEAD (Blue Violet)</t>
  </si>
  <si>
    <t>PER</t>
  </si>
  <si>
    <t>Perennial variety</t>
  </si>
  <si>
    <t>HERB   CHIVES ALLIUM SCHOENOPRASUM CHIVES</t>
  </si>
  <si>
    <t>HERB   DILL ANETHUM GRAVEOLENS FERNLEAF</t>
  </si>
  <si>
    <t>HERB   CILANTRO CORIANDRUM SATIVUM (Common)</t>
  </si>
  <si>
    <t>HERB   MARJORAM SWEET</t>
  </si>
  <si>
    <t>HERB   SAGE SALVIA OFFICINALIS GARDEN</t>
  </si>
  <si>
    <t>HERB   PARSLEY PLAIN (SINGLE OR ITALIAN)</t>
  </si>
  <si>
    <t>GALIUM ODORATUM (SWEET WOODRUFF)</t>
  </si>
  <si>
    <t>HERB   LEMON VERBENA (LIPPIA CITRIODORA) ALOYSIA TRIPHYLLA</t>
  </si>
  <si>
    <t>HERB   MINT MENTHA SUAVEOLENS APPLE</t>
  </si>
  <si>
    <t>HERB   MINT MENTHA PIPERITA CHOCOLATE</t>
  </si>
  <si>
    <t>HERB   MINT MENTHA SUAVEOLENS PINEAPPLE (VARIEGATED)</t>
  </si>
  <si>
    <t>HERB   ROSEMARY ROSMARINUS OFFICINALIS ARP</t>
  </si>
  <si>
    <t>HERB   ROSEMARY ROSMARINUS OFFICINALIS PROSTRATUS (Creeping)</t>
  </si>
  <si>
    <t>HERB   SAGE SALVIA OFFICINALIS AUREA  (GOLDEN VARIEGATED)</t>
  </si>
  <si>
    <t>HERB   SAGE SALVIA ELEGANS (RUTILANS) PINEAPPLE (Bright Scarlet)</t>
  </si>
  <si>
    <t>1ST</t>
  </si>
  <si>
    <t>1st year flowering</t>
  </si>
  <si>
    <t>HERB   SAGE SALVIA OFFICINALIS PURPUREA PURPLE</t>
  </si>
  <si>
    <t>HERB   SAGE SALVIA OFFICINALIS TRICOLOR</t>
  </si>
  <si>
    <t>HERB   TARRAGON FRENCH ARTEMISIA DRACUNCULUS</t>
  </si>
  <si>
    <t>HERB   THYME CITRIODORUS GOLDEN LEMON VARIEGATED</t>
  </si>
  <si>
    <t>HERB   OREGANO ORIGANUM VULGARE GOLDEN AUREA (Golden Yellow)</t>
  </si>
  <si>
    <t>HERB   THYME VULGARIS ENGLISH (Upright)</t>
  </si>
  <si>
    <t>GRASS   CYMBOPOGON CITRATUS LEMON GRASS</t>
  </si>
  <si>
    <t>ACALYPHA CHENILLE PENDULA RED FIRE TAIL (Cat Tails)</t>
  </si>
  <si>
    <t>FUCHSIA   UPRIGHT DOLLAR PRINCESS (Deep Purple/Cerise Double)</t>
  </si>
  <si>
    <t>FUCHSIA   TRAILING BLUE EYES (Lavender Blue/Red Double)</t>
  </si>
  <si>
    <t>FUCHSIA   TRAILING DARK EYES (Violet Blue/Deep Red Double)</t>
  </si>
  <si>
    <t>FUCHSIA   TRAILING LENA (Deep Purple/Pale Pink Semi)</t>
  </si>
  <si>
    <t>FUCHSIA   TRAILING MARINKA (Crimson Semidouble)</t>
  </si>
  <si>
    <t>FUCHSIA   TRAILING SOUTHGATE (Rose-Veined Pale Pink Double)</t>
  </si>
  <si>
    <t>FUCHSIA   TRAILING SWINGTIME (White/Pale Red Double)</t>
  </si>
  <si>
    <t>VINCA VINE MAJOR VARIEGATED (Deep Green w/White Margin)</t>
  </si>
  <si>
    <t>IVY  (HEDERA) GOLD CHILD  (GOLDEN)</t>
  </si>
  <si>
    <t>IVY  (HEDERA) RALF (Green)</t>
  </si>
  <si>
    <t>PETUNIA HEADLINER STARRY SKY BURGUNDY (Burg/White w/Starry Splash)</t>
  </si>
  <si>
    <t>PAT</t>
  </si>
  <si>
    <t>Patented</t>
  </si>
  <si>
    <t>HERB   MINT MENTHA PIPERITA PEPPERMINT</t>
  </si>
  <si>
    <t>HERB   LAVENDER LAVANDULA ANGUSTIFOLIA HIDCOTE (Deep Blue)</t>
  </si>
  <si>
    <t>CUT</t>
  </si>
  <si>
    <t>Suited for cut flower production</t>
  </si>
  <si>
    <t>GRASS   CAREX COMANS AMAZON MIST</t>
  </si>
  <si>
    <t>HERB   LAVENDER LAVANDULA X INTERMEDIA GOODWIN CREEK</t>
  </si>
  <si>
    <t>SOLANUM JASMINOIDES YELLOW ZEBRA (VARIEGATED POTATO VINE)</t>
  </si>
  <si>
    <t>HERB   MINT MENTHA SPICATA SPEARMINT</t>
  </si>
  <si>
    <t>GRASS   ISOLEPIS CERNUA LIVE WIRE (FIBER OPTIC GRASS)</t>
  </si>
  <si>
    <t>BEGONIA  TUBEROUS NONSTOP MOCCA MIX</t>
  </si>
  <si>
    <t>BEGONIA  TUBEROUS NONSTOP MOCCA WHITE</t>
  </si>
  <si>
    <t>PETUNIA WAVE EASY BURGUNDY STAR</t>
  </si>
  <si>
    <t>PETUNIA WAVE EASY WHITE</t>
  </si>
  <si>
    <t>BIDENS YELLOW SPLASH</t>
  </si>
  <si>
    <t>BEGONIA  TUBEROUS NONSTOP SALMON</t>
  </si>
  <si>
    <t>BEGONIA  TUBEROUS NONSTOP ORANGE</t>
  </si>
  <si>
    <t>BEGONIA  TUBEROUS NONSTOP PINK</t>
  </si>
  <si>
    <t>BEGONIA  HYBRIDA DRAGON WING PINK</t>
  </si>
  <si>
    <t>BEGONIA  HYBRIDA DRAGON WING RED</t>
  </si>
  <si>
    <t>PETUNIA WAVE PINK</t>
  </si>
  <si>
    <t>MUEHLENBECKIA AXILLARIS WIRE VINE  (LARGE LEAF)</t>
  </si>
  <si>
    <t>PETUNIA CASCADIAS PURPLE ICE</t>
  </si>
  <si>
    <t>PETUNIA CRAZYTUNIA TIKI TORCH</t>
  </si>
  <si>
    <t>PETUNIA WAVE PURPLE IMPROVED</t>
  </si>
  <si>
    <t>CALIBRACHOA MINIFAMOUS NEO DEEP ORANGE</t>
  </si>
  <si>
    <t>CALIBRACHOA MINIFAMOUS NEO DOUBLE ORANGETASTIC</t>
  </si>
  <si>
    <t>CALIBRACHOA MINIFAMOUS NEO LAVA W/RED EYE</t>
  </si>
  <si>
    <t>CALIBRACHOA MINIFAMOUS UNO DARK BLUE</t>
  </si>
  <si>
    <t>CALIBRACHOA MINIFAMOUS UNO DOUBLE DARK BLUE</t>
  </si>
  <si>
    <t>CALIBRACHOA MINIFAMOUS UNO DOUBLE PLUMTASTIC</t>
  </si>
  <si>
    <t>CALIBRACHOA MINIFAMOUS UNO DOUBLE WHITE PINK WHIRL</t>
  </si>
  <si>
    <t>COLEUS MAIN STREET BEALE STREET</t>
  </si>
  <si>
    <t>PETUNIA HEADLINER DARK SATURN (Purple w/Yellow Halo)</t>
  </si>
  <si>
    <t>MIXED CELL   TRIXILINER (3 VAR/CELL) CHARGED UP CHERRY MIX</t>
  </si>
  <si>
    <t>MIXED CELL   TRIXILINER (3 VAR/CELL) RASPBERRY SORBET MIX</t>
  </si>
  <si>
    <t>HERB   BASIL EVERLEAF EMERALD TOWERS</t>
  </si>
  <si>
    <t>BEGONIA  HYBRIDA FUNKY SCARLET</t>
  </si>
  <si>
    <t>PENTAS GRAFFITI 20/20 WHITE</t>
  </si>
  <si>
    <t>PETUNIA WAVE CARMINE VELOUR</t>
  </si>
  <si>
    <t>BIDENS FERULIFOLIA BLAZING EMBERS</t>
  </si>
  <si>
    <t>CALIBRACHOA LIA DARK RED</t>
  </si>
  <si>
    <t>CALIBRACHOA LIA GLAZE (White)</t>
  </si>
  <si>
    <t>DAHLIA VENTI RED W/WHITE EYE</t>
  </si>
  <si>
    <t>NEW GUINEA IMPATIENS ROLLER COASTER HOT PINK</t>
  </si>
  <si>
    <t>LANTANA GEM RUBY</t>
  </si>
  <si>
    <t>OSTEOSPERMUM ZION PURPLE SUN</t>
  </si>
  <si>
    <t>PETUNIA AMORE PINK HEART (Pink White)</t>
  </si>
  <si>
    <t>VERBENA LASCAR VAMPIRE</t>
  </si>
  <si>
    <t>VERBENA VANESSA COMPACT NEON PINK</t>
  </si>
  <si>
    <t>VERBENA VANESSA COMPACT VIOLET</t>
  </si>
  <si>
    <t>VERBENA VANESSA COMPACT WHITE</t>
  </si>
  <si>
    <t>VERBENA VANESSA PURPLE</t>
  </si>
  <si>
    <t>VERBENA VANESSA COMPACT RED</t>
  </si>
  <si>
    <t>DAHLIA DALAYA PURPLE WHITE</t>
  </si>
  <si>
    <t>GERANIUM   ZONAL SUNRISE RED</t>
  </si>
  <si>
    <t>IPOMOEA   (SWEET POTATO VINE) SWEET GEORGIA SPLASH GREEN</t>
  </si>
  <si>
    <t>ANGELONIA ALONIA VIOLET</t>
  </si>
  <si>
    <t>BACOPA GOLDSTAR</t>
  </si>
  <si>
    <t>BEGONIA  HYBRIDA VIKING XL (BRONZE LEAF) RED ON CHOCOLATE</t>
  </si>
  <si>
    <t>IMPATIENS SUNPATIENS COMPACT CANDY PINK</t>
  </si>
  <si>
    <t>PORTULACA OLERACEA PAZZAZ NANO CANDY PINK</t>
  </si>
  <si>
    <t>DAHLIA VENTI PASSION FRUIT</t>
  </si>
  <si>
    <t>MIXED CELL   CONFETTI GDN TRIO (3 VAR/CELL) BUNNY TRACKS</t>
  </si>
  <si>
    <t>MIXED CELL   CONFETTI GDN TRIO (3 VAR/CELL) SUMMER SOLSTICE MIX</t>
  </si>
  <si>
    <t>HERB   ROSEMARY ROSMARINUS OFFICINALIS BLUE LAGOON</t>
  </si>
  <si>
    <t>IMPATIENS SUNPATIENS COMPACT ROSE GLOW</t>
  </si>
  <si>
    <t>PETUNIA HEADLINER CRYSTAL SKY (Light Purple w/Starry Splash)</t>
  </si>
  <si>
    <t>FERN  TROPICAL BOSTON</t>
  </si>
  <si>
    <t>K</t>
  </si>
  <si>
    <t>18 TRAY</t>
  </si>
  <si>
    <t>GERANIUM   BROCADE WILHELM LANGGUTH (RED)</t>
  </si>
  <si>
    <t>EVOLVULUS GLOMERATUS BLUE DAZE (Blue Spreading)</t>
  </si>
  <si>
    <t>LANTANA  CAMARA DALLAS RED</t>
  </si>
  <si>
    <t>LANTANA  CAMARA RADIATION (Deep Orange)</t>
  </si>
  <si>
    <t>HERB   THYME PRAECOX COCCINEUS RED CREEPING (Red Creeping)</t>
  </si>
  <si>
    <t>HERB   MINT MENTHA ORANGE</t>
  </si>
  <si>
    <t>HERB   LAVENDER LAVANDULA X INTERMEDIA GROSSO (Purple)</t>
  </si>
  <si>
    <t>HERB   OREGANO ORIGANUM VULGARE VARIEGATED</t>
  </si>
  <si>
    <t>VINCA VINE MAJOR EXPOFLORA (Green w/Cream Variegated)</t>
  </si>
  <si>
    <t>IPOMOEA   (SWEET POTATO VINE) BLACKIE</t>
  </si>
  <si>
    <t>IPOMOEA   (SWEET POTATO VINE) MARGUERITE</t>
  </si>
  <si>
    <t>GERANIUM   ZONAL PATRIOT SALMON</t>
  </si>
  <si>
    <t>HERB   STEVIA REBAUDIANA STEVIA</t>
  </si>
  <si>
    <t>CALIBRACHOA CHAMELEON BLUEBERRY SCONE (Blue and Yellow)</t>
  </si>
  <si>
    <t>CANNA CANNOVA MANGO</t>
  </si>
  <si>
    <t>GERANIUM   ZONAL PATRIOT CHERRY ROSE</t>
  </si>
  <si>
    <t>GERANIUM   ZONAL PATRIOT BRIGHT VIOLET</t>
  </si>
  <si>
    <t>NEW GUINEA IMPATIENS HARMONY DARK RED</t>
  </si>
  <si>
    <t>STROBILANTHES DYERIANUS PERSIAN SHIELD</t>
  </si>
  <si>
    <t>DURANTA ERECTA GOLD EDGE</t>
  </si>
  <si>
    <t>HERB   CURRY HELICHRYSUM ITALICUM</t>
  </si>
  <si>
    <t>BEGONIA  HYBRIDA FUNKY PINK</t>
  </si>
  <si>
    <t>NEW GUINEA IMPATIENS HARMONY DARK VIOLET</t>
  </si>
  <si>
    <t>GERANIUM   ZONAL PATRIOT BRIGHT RED</t>
  </si>
  <si>
    <t>GERANIUM   ZONAL PATRIOT WATERMELON</t>
  </si>
  <si>
    <t>COLEUS SATURN (Maroon w/Lime/Gold Center)</t>
  </si>
  <si>
    <t>COLEUS ALABAMA SUNSET</t>
  </si>
  <si>
    <t>COLEUS SOLAR ECLIPSE (Bronze Center w/Purple)</t>
  </si>
  <si>
    <t>SHRIMP   PACHYSTACHYS LUTEA GOLDEN SHRIMP (Golden)</t>
  </si>
  <si>
    <t>GERANIUM   REGAL CANDY FLOWERS PEACH CLOUD</t>
  </si>
  <si>
    <t>MIXED CELL   CONFETTI GDN TRIO (3 VAR/CELL) HAWAIIAN VOLCANO KEA MIX</t>
  </si>
  <si>
    <t>VINCA MINOR ILLUMINATION (Golden Yellow w/Green Edge)</t>
  </si>
  <si>
    <t>IPOMOEA   (SWEET POTATO VINE) ACE OF SPADES</t>
  </si>
  <si>
    <t>CHLOROPHYTUM  (SPIDER PLANT) GREEN EDGE (VARIEGATED)</t>
  </si>
  <si>
    <t>FERN  TROPICAL  NEPHROLEPIS OBLITERATA AUSTRALIAN EMERALD QUEEN SWORD</t>
  </si>
  <si>
    <t>VINCA VINE MAJOR WOJO'S GEM (Creamy Yellow w/Green Edge)</t>
  </si>
  <si>
    <t>IPOMOEA   (SWEET POTATO VINE) TRICOLOR (Pink, Cream, Green)</t>
  </si>
  <si>
    <t>PETUNIA CASCADIAS PITAYA</t>
  </si>
  <si>
    <t>NEW GUINEA IMPATIENS HARMONY DARK LAVENDER</t>
  </si>
  <si>
    <t>NEW GUINEA IMPATIENS HARMONY ORANGE BLAZE</t>
  </si>
  <si>
    <t>TORENIA MOON SEMI TRAILING YELLOW (Lemon Yellow)</t>
  </si>
  <si>
    <t>HERB   PARSLEY TRIPLE MOSS CURLED</t>
  </si>
  <si>
    <t>NEW GUINEA IMPATIENS HARMONY FUCHSIA CREAM</t>
  </si>
  <si>
    <t>HERB   PATCHOULI POGOSTEMON CABLIN PATCHOULI</t>
  </si>
  <si>
    <t>COLEUS WILD LIME (Cream Center w/Green Edge)</t>
  </si>
  <si>
    <t>BEGONIA  BOLIVIENSIS BOSSA NOVA PINK GLOW (Trailing)</t>
  </si>
  <si>
    <t>CALIBRACHOA ALOHA NANI RED CARTWHEEL (Compact) (Star Pattern)</t>
  </si>
  <si>
    <t>BIDENS GOLDEN EMPIRE</t>
  </si>
  <si>
    <t>HELICHRYSUM PETIOLARE PETITE LICORICE (Silver)</t>
  </si>
  <si>
    <t>PETUNIA HEADLINER PINK SKY (Pink w/White Starry Splash)</t>
  </si>
  <si>
    <t>TORENIA SUMMER WAVE TRAILING LARGE VIOLET</t>
  </si>
  <si>
    <t>TRADESCANTIA WANDERING JEW ZEBRINA (Green w/Purple Stripe)</t>
  </si>
  <si>
    <t>BEGONIA  TUBEROUS NONSTOP RED</t>
  </si>
  <si>
    <t>BEGONIA  ELATIOR SOLENIA DARK PINK</t>
  </si>
  <si>
    <t>BEGONIA  ELATIOR SOLENIA RED</t>
  </si>
  <si>
    <t>BEGONIA  ELATIOR SOLENIA APRICOT</t>
  </si>
  <si>
    <t>GRASS   PENNISETUM RUBRUM (PURPLE FOUNTAIN GRASS) (Burgundy Red w/Purple Plume)</t>
  </si>
  <si>
    <t>PETUNIA WAVE EASY PINK PASSION</t>
  </si>
  <si>
    <t>PETUNIA WAVE EASY SILVER</t>
  </si>
  <si>
    <t>HERB   OREGANO ORIGANUM VULGARE HOT AND SPICY</t>
  </si>
  <si>
    <t>GERANIUM   ZONAL SUNRISE LIGHT PINK</t>
  </si>
  <si>
    <t>LANTANA  CAMARA CONFETTI (Hot Pink and Orange)</t>
  </si>
  <si>
    <t>TORENIA SUMMER WAVE TRAILING LARGE AMETHYST</t>
  </si>
  <si>
    <t>FUCHSIA   UPRIGHT GARTENMEISTER (Salmon Orange Trumpet)</t>
  </si>
  <si>
    <t>CALIBRACHOA MINIFAMOUS NEO DOUBLE LEMON (WAS MF)</t>
  </si>
  <si>
    <t>CALIBRACHOA MINIFAMOUS NEO DEEP YELLOW (WAS MF)</t>
  </si>
  <si>
    <t>EUPHORBIA LOREEN WHITE</t>
  </si>
  <si>
    <t>FUCHSIA   MOUNDING BELLINTO RED AND BLUE</t>
  </si>
  <si>
    <t>FUCHSIA   MOUNDING BELLINTO RED AND WHITE</t>
  </si>
  <si>
    <t>IMPATIENS SUNPATIENS VIGOROUS TROPICAL ORANGE (WAS SPREADING (Variegated Leaves)</t>
  </si>
  <si>
    <t>OSTEOSPERMUM 4D BERRY WHITE</t>
  </si>
  <si>
    <t>OSTEOSPERMUM 4D DARK VIOLET WHITE</t>
  </si>
  <si>
    <t>PETUNIA WAVE EASY YELLOW</t>
  </si>
  <si>
    <t>PETUNIA HEADLINER NIGHT SKY (Purple w/White Starry Splash)</t>
  </si>
  <si>
    <t>VERBENA LASCAR BLACK VELVET</t>
  </si>
  <si>
    <t>VERBENA LASCAR MANGO ORANGE</t>
  </si>
  <si>
    <t>HERB   BASIL DOLCE FRESCA</t>
  </si>
  <si>
    <t>BEGONIA  BOLIVIENSIS BOSSA NOVA PURE WHITE (Trailing)</t>
  </si>
  <si>
    <t>BEGONIA  TUBEROUS NONSTOP JOY YELLOW</t>
  </si>
  <si>
    <t>LOBELIA MAGADI UPRIGHT COMPACT DARK BLUE</t>
  </si>
  <si>
    <t>EUPHORBIA HYPERICIFOLIA STARBLAST SNOWDRIFT</t>
  </si>
  <si>
    <t>LYSIMACHIA NUMMULARIA GOLDILOCKS  (CREEPING JENNY) (Trailing)</t>
  </si>
  <si>
    <t>GRASS   STIPA NASSELLA TENUISSIMA PONY TAILS</t>
  </si>
  <si>
    <t>HERB   THYME CITRIODORUS SILVER QUEEN (Upright)</t>
  </si>
  <si>
    <t>SALVIA GREGGII HOT LIPS (Red/White)</t>
  </si>
  <si>
    <t>COLEUS TERRA NOVA BRIGHT SPARK</t>
  </si>
  <si>
    <t>DAHLIA DALAYA YELLOW</t>
  </si>
  <si>
    <t>GERANIUM   ZONAL SUNRISE VIOLET</t>
  </si>
  <si>
    <t>SCAEVOLA SCALORA BRILLIANT (Dark Blue)</t>
  </si>
  <si>
    <t>PENTAS GRAFFITI VIOLET</t>
  </si>
  <si>
    <t>PETUNIA WAVE EASY BLUE</t>
  </si>
  <si>
    <t>PETUNIA WAVE EASY RED</t>
  </si>
  <si>
    <t>GRASS   FESTUCA CINEREA (GLAUCA) FESTINA</t>
  </si>
  <si>
    <t>IRESINE BRILLIANTISSIMA (Upright)</t>
  </si>
  <si>
    <t>BACOPA BIG FALLS WHITE</t>
  </si>
  <si>
    <t>BRACTEANTHA MOHAVE BASKET YELLOW</t>
  </si>
  <si>
    <t>COLEUS DEFIANCE (Bright Red w/Golden Edge)</t>
  </si>
  <si>
    <t>HERB   ROSEMARY ROSMARINUS OFFICINALIS BARBECUE (BAR-B-QUE)</t>
  </si>
  <si>
    <t>HERB   NEPETA CATARIA CATNIP (CATMINT)</t>
  </si>
  <si>
    <t>CALIBRACHOA MINIFAMOUS NEO LIGHT PINK W/EYE (WAS MF)</t>
  </si>
  <si>
    <t>GERANIUM   ZONAL MAESTRO IDOLS NEON VIOLET</t>
  </si>
  <si>
    <t>COLEUS FANCY FEATHERS COPPER</t>
  </si>
  <si>
    <t>BACOPA SCOPIA GULLIVER WHITE</t>
  </si>
  <si>
    <t>HERB   MINT MENTHA GRACILIS GINGER</t>
  </si>
  <si>
    <t>CROSSANDRA ORANGE MARMALADE</t>
  </si>
  <si>
    <t>NEW GUINEA IMPATIENS HARMONY PINK SMILE</t>
  </si>
  <si>
    <t>PLECTRANTHUS COLEOIDES VARIEGATED  (CANDLEVINE)</t>
  </si>
  <si>
    <t>COLEUS HIPSTERS LUCA</t>
  </si>
  <si>
    <t>COLEUS FISHNET STOCKINGS (Green w/Deep Purple Vein)</t>
  </si>
  <si>
    <t>COLEUS PINK RUFFLES</t>
  </si>
  <si>
    <t>CALIBRACHOA MINIFAMOUS NEO LIGHT BLUE</t>
  </si>
  <si>
    <t>CALIBRACHOA MINIFAMOUS NEO WHITE W/YELLOW EYE</t>
  </si>
  <si>
    <t>CALIBRACHOA MINIFAMOUS UNO PINK STAR (WAS STARSHINE)</t>
  </si>
  <si>
    <t>CALIBRACHOA MINIFAMOUS UNO VIOLET STAR (WAS STARSHINE)</t>
  </si>
  <si>
    <t>NEW GUINEA IMPATIENS SUNSTANDING ORANGE AURORA</t>
  </si>
  <si>
    <t>IMPATIENS SUNPATIENS COMPACT TROPICAL ROSE (Variegated Leaves)</t>
  </si>
  <si>
    <t>PETUNIA AMORE QUEEN OF HEARTS (Heart Pattern)</t>
  </si>
  <si>
    <t>PETUNIA SWEETUNIA MISS MARVELOUS (WAS MARVEL)</t>
  </si>
  <si>
    <t>FUCHSIA   SEMI TRAILING LAMBADA (Pink w/Orchid/Purple)</t>
  </si>
  <si>
    <t>IMPATIENS  DOUBLE MUSICA BICOLOR PINK</t>
  </si>
  <si>
    <t>NEW GUINEA IMPATIENS HARMONY APRICOT CREAM</t>
  </si>
  <si>
    <t>PENTAS GRAFFITI LAVENDER</t>
  </si>
  <si>
    <t>PENTAS GRAFFITI ROSE</t>
  </si>
  <si>
    <t>BRACTEANTHA MOHAVE DARK RED</t>
  </si>
  <si>
    <t>PORTULACA OLERACEA COLORBLAST LEMON TWIST (Bicolor Yellow/White)</t>
  </si>
  <si>
    <t>PORTULACA OLERACEA COLORBLAST MANGO MOJITO (Bicolor Orange/Yellow)</t>
  </si>
  <si>
    <t>PORTULACA OLERACEA COLORBLAST WATERMELON PUNCH (Bicolor Magenta/Lt Yellow)</t>
  </si>
  <si>
    <t>SCAEVOLA PURPLE HAZE</t>
  </si>
  <si>
    <t>SCAEVOLA SCALORA PEARL</t>
  </si>
  <si>
    <t>VERBENA BEBOP LAVENDER</t>
  </si>
  <si>
    <t>BRACTEANTHA MOHAVE ORANGE</t>
  </si>
  <si>
    <t>OSTEOSPERMUM FLOWERPOWER SPIDER PINK</t>
  </si>
  <si>
    <t>ARGYRANTHEMUM BEAUTY YELLOW</t>
  </si>
  <si>
    <t>GERANIUM   ZONAL MAESTRO IDOLS BRIGHT RED</t>
  </si>
  <si>
    <t>GERANIUM   ZONAL PATRIOT SALMON CHIC</t>
  </si>
  <si>
    <t>PORTULACA GRANDIFLORA SAMBA BICOLOR (Pink/White)</t>
  </si>
  <si>
    <t>PORTULACA GRANDIFLORA SAMBA HOT PINK</t>
  </si>
  <si>
    <t>BEGONIA  BOLIVIENSIS BONFIRE ORANGE</t>
  </si>
  <si>
    <t>CALIBRACHOA MINIFAMOUS NEO BLUE</t>
  </si>
  <si>
    <t>GAURA LINDHEIMERI BELLEZA DARK PINK</t>
  </si>
  <si>
    <t>LOBELIA MAGADI UPRIGHT COMPACT BLUE</t>
  </si>
  <si>
    <t>VERBENA LASCAR DARK VIOLET</t>
  </si>
  <si>
    <t>VERBENA LASCAR WHITE</t>
  </si>
  <si>
    <t>GERANIUM   IVY ROYAL DARK RED</t>
  </si>
  <si>
    <t>GERANIUM   IVY ROYAL BLUE</t>
  </si>
  <si>
    <t>PETUNIA CRAZYTUNIA MOONSTRUCK</t>
  </si>
  <si>
    <t>GRASS   JUNCUS INFLEXUS BLUE ARROWS</t>
  </si>
  <si>
    <t>GERANIUM   ZONAL MOONLIGHT BRILLIANT RED</t>
  </si>
  <si>
    <t>GERANIUM   ZONAL MOONLIGHT DARK FUCHSIA</t>
  </si>
  <si>
    <t>GERANIUM   ZONAL MOONLIGHT DARK RED</t>
  </si>
  <si>
    <t>GERANIUM   ZONAL MOONLIGHT LAVENDER</t>
  </si>
  <si>
    <t>GERANIUM   ZONAL MOONLIGHT PINK W/EYE</t>
  </si>
  <si>
    <t>GERANIUM   ZONAL MOONLIGHT RASPBERRY BLUSH</t>
  </si>
  <si>
    <t>GERANIUM   ZONAL MOONLIGHT RED</t>
  </si>
  <si>
    <t>GERANIUM   ZONAL MOONLIGHT WHITE</t>
  </si>
  <si>
    <t>GERANIUM   IVY ROYAL LIGHT PINK</t>
  </si>
  <si>
    <t>HERB   OREGANO ORIGANUM VULGARE ITALIAN</t>
  </si>
  <si>
    <t>HELIOTROPE MARINO BLUE (Mini Blue)</t>
  </si>
  <si>
    <t>VERBENA LASCAR PINK</t>
  </si>
  <si>
    <t>CORDYLINE AUSTRALIS RED STAR</t>
  </si>
  <si>
    <t>RHOEO DISICOLOR COMPACTA TRICOLOR</t>
  </si>
  <si>
    <t>CASSIA POPCORN (Yellow)</t>
  </si>
  <si>
    <t>COLEUS CHAOTIC ROSE (Fuchsia w/Yellow/Green Edge)</t>
  </si>
  <si>
    <t>SALVIA FARINACEA SALLYFUN BLUE EMOTION</t>
  </si>
  <si>
    <t>SCAEVOLA SCALORA TOPAZ PINK</t>
  </si>
  <si>
    <t>COLEUS KIWI FERN (Ruffled Burgundy w/Green)</t>
  </si>
  <si>
    <t>MIXED CELL   TRIXILINER (3 VAR/CELL) WILD BERRY MIX</t>
  </si>
  <si>
    <t>LOBULARIA  (ALYSSUM) STREAM TRAILING DEEP LAVENDER</t>
  </si>
  <si>
    <t>GERANIUM   ZONAL PATRIOT LAVENDER BLUE</t>
  </si>
  <si>
    <t>BEGONIA  BENARIENSIS BIG (BRONZE LEAF) ROSE</t>
  </si>
  <si>
    <t>BEGONIA  BENARIENSIS BIG (BRONZE LEAF) RED</t>
  </si>
  <si>
    <t>BEGONIA  BENARIENSIS BIG (GREEN LEAF) RED</t>
  </si>
  <si>
    <t>BIDENS NAMID COMPACT YELLOW</t>
  </si>
  <si>
    <t>VERBENA LASCAR BURGUNDY</t>
  </si>
  <si>
    <t>SANVITALIA TSAVO YELLOW COMPACT</t>
  </si>
  <si>
    <t>HERB   FENNEL VULGARE SWEET     (GROSFRUCHTIGER)</t>
  </si>
  <si>
    <t>PETUNIA RAY WHITE</t>
  </si>
  <si>
    <t>PETUNIA CASCADIAS BICOLOR CABERNET (White/Purple)</t>
  </si>
  <si>
    <t>IRESINE BLAZIN ROSE</t>
  </si>
  <si>
    <t>LANTANA NEW GOLD</t>
  </si>
  <si>
    <t>MIXED CELL   TRIXILINER (3 VAR/CELL) BOLERO MIX</t>
  </si>
  <si>
    <t>EUPHORBIA CHAMAESYCE HIP HOP</t>
  </si>
  <si>
    <t>IMPATIENS SUNPATIENS COMPACT BLUSH PINK</t>
  </si>
  <si>
    <t>IMPATIENS SUNPATIENS COMPACT DEEP ROSE</t>
  </si>
  <si>
    <t>IMPATIENS SUNPATIENS COMPACT LILAC</t>
  </si>
  <si>
    <t>IMPATIENS SUNPATIENS COMPACT ORANGE</t>
  </si>
  <si>
    <t>IMPATIENS SUNPATIENS COMPACT WHITE</t>
  </si>
  <si>
    <t>OSTEOSPERMUM ZION COPPER AMETHYST</t>
  </si>
  <si>
    <t>PORTULACA OLERACEA PORTO GRANDE MAGENTA (PURSLANE)</t>
  </si>
  <si>
    <t>TORENIA SUMMER WAVE TRAILING LARGE SILVER</t>
  </si>
  <si>
    <t>BACOPA SCOPIA GREAT REGAL BLUE</t>
  </si>
  <si>
    <t>BIDENS YELLOW CHARM</t>
  </si>
  <si>
    <t>GERANIUM   IVY ROYAL SCARLET RED</t>
  </si>
  <si>
    <t>GERANIUM   ZONAL MOONLIGHT LIGHT SALMON</t>
  </si>
  <si>
    <t>MIXED CELL   TRIXILINER (3 VAR/CELL) OLD GLORY MIX</t>
  </si>
  <si>
    <t>MIXED CELL   TRIXILINER (3 VAR/CELL) GOLD AND BOLD MIX</t>
  </si>
  <si>
    <t>MIXED CELL   TRIXILINER (3 VAR/CELL) CARIBBEAN COCKTAIL MIX</t>
  </si>
  <si>
    <t>HERB   THYME PULEGIOIDES FOXLEY</t>
  </si>
  <si>
    <t>NEW GUINEA IMPATIENS HARMONY SNOW</t>
  </si>
  <si>
    <t>LYSIMACHIA CONGESTIFLORA VARIEGATED (CREEPING JENNY) (Green w/Yellow)</t>
  </si>
  <si>
    <t>IPOMOEA   (SWEET POTATO VINE) COMPACT MARGIE</t>
  </si>
  <si>
    <t>PETUNIA LITTLETUNIA PURPLE BLUE</t>
  </si>
  <si>
    <t>BRACTEANTHA COTTAGE PINK (STRAWFLOWER)</t>
  </si>
  <si>
    <t>BRACTEANTHA COTTAGE LEMON (STRAWFLOWER)</t>
  </si>
  <si>
    <t>DAHLIA HYPNOTICA LAVENDER</t>
  </si>
  <si>
    <t>DAHLIA HYPNOTICA ROSE BICOLOR</t>
  </si>
  <si>
    <t>HERB   OREGANO ORIGANUM VULGARE GREEK</t>
  </si>
  <si>
    <t>ALTERNANTHERA DENTATA LITTLE RUBY</t>
  </si>
  <si>
    <t>BACOPA SCOPIA GULLIVER BLUE</t>
  </si>
  <si>
    <t>COLEUS  TRAILING WEDDING TRAIN (BURGUNDY)</t>
  </si>
  <si>
    <t>ANGELONIA ALONIA BIG BLUE</t>
  </si>
  <si>
    <t>CALIBRACHOA NOA MEGA MAGENTA</t>
  </si>
  <si>
    <t>CALIBRACHOA NOA MEGA PINK</t>
  </si>
  <si>
    <t>IMPATIENS  DOUBLE MUSICA BICOLOR CHERRY</t>
  </si>
  <si>
    <t>PETUNIA WAVE PURPLE CLASSIC</t>
  </si>
  <si>
    <t>GERANIUM   ZONAL SUNRISE WHITE</t>
  </si>
  <si>
    <t>SETCREASEA PINK STRIPES</t>
  </si>
  <si>
    <t>MIXED CELL   TRIXILINER (3 VAR/CELL) LOLLIPOP MIX</t>
  </si>
  <si>
    <t>MIXED CELL   TRIXILINER (3 VAR/CELL) FLIRTINI MIX</t>
  </si>
  <si>
    <t>BEGONIA  TUBEROUS NONSTOP YELLOW W/RED BACK</t>
  </si>
  <si>
    <t>EUCALYPTUS PULVERULENTA BABY BLUE (Dwarf)</t>
  </si>
  <si>
    <t>EUPHORBIA HYPERICIFOLIA STARBLAST SOFT PINK</t>
  </si>
  <si>
    <t>MIXED CELL   CONFETTI GDN TRIO (3 VAR/CELL) CALYPSO MIX</t>
  </si>
  <si>
    <t>MIXED CELL   CONFETTI GDN TRIO (3 VAR/CELL) NIGHTLIGHTS MIX (BIDY)</t>
  </si>
  <si>
    <t>MIXED CELL   CONFETTI GDN TRIO (3 VAR/CELL) PATRIOT MIX</t>
  </si>
  <si>
    <t>MIXED CELL   CONFETTI GDN TRIO (3 VAR/CELL) HAWAIIAN FLAMINGO MIX</t>
  </si>
  <si>
    <t>GERANIUM   REGAL CANDY FLOWERS BICOLOR</t>
  </si>
  <si>
    <t>GERANIUM   REGAL CANDY FLOWERS BRIGHT RED</t>
  </si>
  <si>
    <t>GERANIUM   REGAL CANDY FLOWERS VIOLET</t>
  </si>
  <si>
    <t>LOBELIA ANABEL BLUE HOPE</t>
  </si>
  <si>
    <t>HERB   MINT MENTHA SUAVEOLENS STRAWBERRY</t>
  </si>
  <si>
    <t>DAHLIA HYPNOTICA TROPICAL BREEZE (Pink/Yellow/White)</t>
  </si>
  <si>
    <t>NEW GUINEA IMPATIENS SUN HARMONY PURPLE</t>
  </si>
  <si>
    <t>IMPATIENS SUNPATIENS COMPACT HOT CORAL</t>
  </si>
  <si>
    <t>HERB   MINT MENTHA VILLOSA MOJITO (Mild Spearmint)</t>
  </si>
  <si>
    <t>LOBULARIA  (ALYSSUM) STREAM TRAILING WHITE</t>
  </si>
  <si>
    <t>CALIBRACHOA MINIFAMOUS NEO DOUBLE DEEP YELLOW (WAS MF STANDARD DEEP YLW)</t>
  </si>
  <si>
    <t>PETUNIA RAY BLACK</t>
  </si>
  <si>
    <t>PETUNIA RAY SUNFLOWER (Black/Yellow)</t>
  </si>
  <si>
    <t>MIXED CELL   TRIXILINER (3 VAR/CELL) BERRY DARING MIX</t>
  </si>
  <si>
    <t>MIXED CELL   TRIXILINER (3 VAR/CELL) DOUBLE DATE MIX</t>
  </si>
  <si>
    <t>ANGELONIA ALONIA BIG INDIGO</t>
  </si>
  <si>
    <t>ANGELONIA ALONIA BIG SNOW</t>
  </si>
  <si>
    <t>CALIBRACHOA ALOHA KONA HOT ORANGE</t>
  </si>
  <si>
    <t>CALIBRACHOA ALOHA KONA HOT PINK</t>
  </si>
  <si>
    <t>GERANIUM   ZONAL MAESTRO IDOLS DEEP RED</t>
  </si>
  <si>
    <t>GERANIUM   ZONAL SUNRISE ORANGE</t>
  </si>
  <si>
    <t>CALIBRACHOA COLIBRI ORANGE</t>
  </si>
  <si>
    <t>CALIBRACHOA COLIBRI PURPLE LACE</t>
  </si>
  <si>
    <t>PORTULACA OLERACEA COLORBLAST DOUBLE MAGENTA</t>
  </si>
  <si>
    <t>CALIBRACHOA MINIFAMOUS UNO DOUBLE RED (WAS DOUBLE COMPACT)</t>
  </si>
  <si>
    <t>LOPHOSPERMUM LOFOS  TRAILING COMPACT WHITE</t>
  </si>
  <si>
    <t>COLEUS MAIN STREET ABBEY ROAD</t>
  </si>
  <si>
    <t>COLEUS MAIN STREET FIFTH AVENUE</t>
  </si>
  <si>
    <t>COLEUS MAIN STREET RIVER WALK</t>
  </si>
  <si>
    <t>COLEUS MAIN STREET WALL STREET</t>
  </si>
  <si>
    <t>GERANIUM   IVY GREAT BALLS OF FIRE BURGUNDY BLAZE</t>
  </si>
  <si>
    <t>LOPHOSPERMUM LOFOS  TRAILING COMPACT ROSE (Deep Rose)</t>
  </si>
  <si>
    <t>OSTEOSPERMUM ZION DENIM BLUE</t>
  </si>
  <si>
    <t>PETUNIA CASCADIAS INDIAN SUMMER</t>
  </si>
  <si>
    <t>LOBELIA MAGADI UPRIGHT COMPACT WHITE</t>
  </si>
  <si>
    <t>BACOPA BIG FALLS DARK PINK</t>
  </si>
  <si>
    <t>CALIBRACHOA ALOHA TIKI NEON</t>
  </si>
  <si>
    <t>MIXED CELL   CONFETTI GDN TRIO (3 VAR/CELL) PIRATES BEAUTY MIX</t>
  </si>
  <si>
    <t>GERANIUM   ZONAL SUNRISE BRIGHT LILAC</t>
  </si>
  <si>
    <t>GERANIUM   ZONAL SUNRISE HOT PINK</t>
  </si>
  <si>
    <t>GERANIUM   ZONAL SUNRISE BRIGHT SCARLET</t>
  </si>
  <si>
    <t>LOBULARIA  (ALYSSUM) STREAM TRAILING PURPLE</t>
  </si>
  <si>
    <t>PETUNIA STARLET SALMON RED VEIN</t>
  </si>
  <si>
    <t>MIXED CELL   TRIXILINER (3 VAR/CELL) GEISHA GIRL MIX</t>
  </si>
  <si>
    <t>LOTUS (LOTUS VINE) PARROTS BEAK (Red)</t>
  </si>
  <si>
    <t>BEGONIA  BENARIENSIS BIG (GREEN LEAF) PINK</t>
  </si>
  <si>
    <t>BEGONIA  BOLIVIENSIS BOSSA NOVA RED (Trailing)</t>
  </si>
  <si>
    <t>PENTAS GRAFFITI RED VELVET</t>
  </si>
  <si>
    <t>PETUNIA WAVE EASY RED VELOUR</t>
  </si>
  <si>
    <t>CALIBRACHOA MINIFAMOUS NEO DOUBLE PURPLE (WAS MF)</t>
  </si>
  <si>
    <t>CANNA CANNOVA BRONZE SCARLET (BRONZE LEAF)</t>
  </si>
  <si>
    <t>CANNA CANNOVA ROSE</t>
  </si>
  <si>
    <t>CANNA CANNOVA YELLOW</t>
  </si>
  <si>
    <t>MIXED CELL   TRIXILINER (3 VAR/CELL) CHERRY KISS MIX</t>
  </si>
  <si>
    <t>BEGONIA  BOLIVIENSIS MISTRAL ORANGE (Trailing)</t>
  </si>
  <si>
    <t>CALIBRACHOA MINIFAMOUS NEO DARK BLUE (WAS ROYAL BLUE)</t>
  </si>
  <si>
    <t>CALIBRACHOA MINIFAMOUS NEO YELLOW</t>
  </si>
  <si>
    <t>PORTULACA OLERACEA PORTO GRANDE ORANGE (PURSLANE)</t>
  </si>
  <si>
    <t>PORTULACA OLERACEA PORTO GRANDE SCARLET (PURSLANE)</t>
  </si>
  <si>
    <t>PORTULACA OLERACEA PORTO GRANDE YELLOW (PURSLANE)</t>
  </si>
  <si>
    <t>VERBENA BLUES PURPLE EYE</t>
  </si>
  <si>
    <t>MIXED CELL   TRIXILINER (3 VAR/CELL) SUNSET MIX</t>
  </si>
  <si>
    <t>MIXED CELL   CONFETTI GDN TRIO (3 VAR/CELL) HAWAIIAN HULA LILI MIX</t>
  </si>
  <si>
    <t>ANGELONIA ALONIA BIG DARK PINK</t>
  </si>
  <si>
    <t>MIXED CELL   CONFETTI GDN TRIO (3 VAR/CELL) HAWAIIAN KALANI MIX</t>
  </si>
  <si>
    <t>MIXED CELL   CONFETTI GDN TRIO (3 VAR/CELL) GLOSSY CHERRY MIX</t>
  </si>
  <si>
    <t>MIXED CELL   CONFETTI GDN TRIO (3 VAR/CELL) WATER WHEEL MIX (BELLA)</t>
  </si>
  <si>
    <t>SALVIA FARINACEA SALLYFUN DEEP OCEAN</t>
  </si>
  <si>
    <t>SUCCULENT  APTENIA VARIEGATED (Heartleaf Ice Plant)</t>
  </si>
  <si>
    <t>PETUNIA AMORE FIESTA (Purple/Yellow)</t>
  </si>
  <si>
    <t>HERB   THYME VULGARIS FRENCH (Upright)</t>
  </si>
  <si>
    <t>ARGYRANTHEMUM ANGELIC GIANT PINK</t>
  </si>
  <si>
    <t>BACOPA SCOPIA GULLIVER PINK</t>
  </si>
  <si>
    <t>BIDENS FERULIFOLIA BLAZING FIRE</t>
  </si>
  <si>
    <t>CALIBRACHOA MINIFAMOUS NEO DOUBLE SILVER BLUE (WAS MF)</t>
  </si>
  <si>
    <t>CALIBRACHOA MINIFAMOUS NEO VAMPIRE</t>
  </si>
  <si>
    <t>CUPHEA HYSSOPIFOLIA FLORIGLORY DIANA (Pink)</t>
  </si>
  <si>
    <t>OSTEOSPERMUM 4D SUNBURST (Solid Yellow)</t>
  </si>
  <si>
    <t>PETUNIA AMORE PURPLE (Dark Purple/White)</t>
  </si>
  <si>
    <t>PETUNIA HEADLINER RASPBERRY SWIRL</t>
  </si>
  <si>
    <t>MIXED CELL   TRIXILINER (3 VAR/CELL) BATTING EYES MIX</t>
  </si>
  <si>
    <t>MIXED CELL   TRIXILINER (3 VAR/CELL) WHO KNEW ORLEANS MIX</t>
  </si>
  <si>
    <t>IVY  (HEDERA) WHITE RIPPLE</t>
  </si>
  <si>
    <t>CALIBRACHOA CHAMELEON LEMON BERRY</t>
  </si>
  <si>
    <t>COLEUS MAIN STREET RUBY ROAD</t>
  </si>
  <si>
    <t>COLEUS GREAT FALLS TRAILING YOSEMITE</t>
  </si>
  <si>
    <t>PORTULACA OLERACEA PAZZAZ NANO FUCHSIA</t>
  </si>
  <si>
    <t>PORTULACA OLERACEA PAZZAZ NANO ORANGE</t>
  </si>
  <si>
    <t>PORTULACA OLERACEA PAZZAZ NANO YELLOW</t>
  </si>
  <si>
    <t>SENECIO CANDICANS ANGEL WINGS</t>
  </si>
  <si>
    <t>LANTANA HAVANA PINK SKY</t>
  </si>
  <si>
    <t>LANTANA HAVANA RED SKY</t>
  </si>
  <si>
    <t>GERANIUM   ZONAL MOONLIGHT CORAL</t>
  </si>
  <si>
    <t>GERANIUM   ZONAL MOONLIGHT LIGHT PINK W/EYE</t>
  </si>
  <si>
    <t>BEGONIA  ELATIOR SOLENIA YELLOW</t>
  </si>
  <si>
    <t>GERANIUM   ZONAL SUNRISE PINK BIG EYE</t>
  </si>
  <si>
    <t>GERANIUM   ZONAL SUNRISE RASPBERRY EYE</t>
  </si>
  <si>
    <t>GERANIUM   ZONAL SUNRISE SALMON RED EYE</t>
  </si>
  <si>
    <t>GERANIUM   ZONAL SUNRISE SALMON</t>
  </si>
  <si>
    <t>LANTANA HAVANA FULL MOON (White w/Yellow)</t>
  </si>
  <si>
    <t>LANTANA HAVANA SUNRISE (Yellow/Light Pink)</t>
  </si>
  <si>
    <t>LANTANA HAVANA SUNSHINE (Yellow/White)</t>
  </si>
  <si>
    <t>BEGONIA  HYBRIDA TOPHAT (GREEN LEAF) WHITE</t>
  </si>
  <si>
    <t>COLEUS FANCY FEATHERS PINK</t>
  </si>
  <si>
    <t>PETUNIA CRAZYTUNIA COSMIC PURPLE</t>
  </si>
  <si>
    <t>PORTULACA OLERACEA COLORBLAST DOUBLE GUAVA (Pink and Yellow)</t>
  </si>
  <si>
    <t>PORTULACA OLERACEA COLORBLAST PINK LADY</t>
  </si>
  <si>
    <t>ANGELONIA ALONIA BICOLOR VIOLET</t>
  </si>
  <si>
    <t>CALIBRACHOA MINIFAMOUS UNO DOUBLE PINKTASTIC (Light Pink w/Darker Center)</t>
  </si>
  <si>
    <t>CALIBRACHOA MINIFAMOUS UNO PINK</t>
  </si>
  <si>
    <t>CALIBRACHOA MINIFAMOUS UNO PINK STRIKE</t>
  </si>
  <si>
    <t>CALIBRACHOA MINIFAMOUS UNO RED</t>
  </si>
  <si>
    <t>CALIBRACHOA MINIFAMOUS UNO WHITE</t>
  </si>
  <si>
    <t>CALIBRACHOA MINIFAMOUS UNO YELLOW</t>
  </si>
  <si>
    <t>NEW GUINEA IMPATIENS SUN HARMONY BLUSHING ORCHID</t>
  </si>
  <si>
    <t>LANTANA HAVANA CHERRY (Red/Yellow)</t>
  </si>
  <si>
    <t>PETCHOA SUPERCAL PREMIUM BORDEAUX</t>
  </si>
  <si>
    <t>PETCHOA SUPERCAL PREMIUM CARAMEL YELLOW</t>
  </si>
  <si>
    <t>PETCHOA SUPERCAL PREMIUM CINNAMON</t>
  </si>
  <si>
    <t>PETCHOA SUPERCAL PREMIUM SUNRAY PINK</t>
  </si>
  <si>
    <t>PETUNIA RAY PISTACHIO CREAM</t>
  </si>
  <si>
    <t>PETUNIA SWEETUNIA FIONA FLASH</t>
  </si>
  <si>
    <t>VERBENA EMPRESS FLAIR BURGUNDY STAR (MISS MARVELOUS)</t>
  </si>
  <si>
    <t>BEGONIA  HYBRIDA FUNKY ORANGE</t>
  </si>
  <si>
    <t>GRASS   CYPERUS LITTLE PRINCE</t>
  </si>
  <si>
    <t>DAHLIA CITY LIGHTS PURPLE</t>
  </si>
  <si>
    <t>GERANIUM   ZONAL SUPER MOON RED</t>
  </si>
  <si>
    <t>IMPATIENS SUNPATIENS VIGOROUS ORCHID</t>
  </si>
  <si>
    <t>PETCHOA SUPERCAL PREMIUM FRENCH VANILLA</t>
  </si>
  <si>
    <t>HERB   MINT MENTHA CORSICA MINI MINT</t>
  </si>
  <si>
    <t>MIXED CELL   CONFETTI GDN TRIO (3 VAR/CELL) HAWAIIAN ORCHID MIX</t>
  </si>
  <si>
    <t>NEW GUINEA IMPATIENS SUNSTANDING HELIOS MAGENTA</t>
  </si>
  <si>
    <t>IPOMOEA   (SWEET POTATO VINE) SWEET GEORGIA BRONZE</t>
  </si>
  <si>
    <t>IPOMOEA   (SWEET POTATO VINE) SWEET GEORGIA DEEP PURPLE</t>
  </si>
  <si>
    <t>IPOMOEA   (SWEET POTATO VINE) SWEET GEORGIA HEART LIGHT GREEN</t>
  </si>
  <si>
    <t>IPOMOEA   (SWEET POTATO VINE) SWEET GEORGIA HEART PURPLE</t>
  </si>
  <si>
    <t>IPOMOEA   (SWEET POTATO VINE) SWEET GEORGIA HEART RED</t>
  </si>
  <si>
    <t>IPOMOEA   (SWEET POTATO VINE) SWEET GEORGIA LIGHT GREEN</t>
  </si>
  <si>
    <t>CANNA SOUTH PACIFIC ORANGE</t>
  </si>
  <si>
    <t>CALIBRACHOA LIA BLUE</t>
  </si>
  <si>
    <t>PETUNIA HEADLINER VIOLET DARK PICOTEE</t>
  </si>
  <si>
    <t>GERANIUM   IVY GREAT BALLS OF FIRE STARS AND STRIPES</t>
  </si>
  <si>
    <t>NEW GUINEA IMPATIENS HARMONY BLUSH</t>
  </si>
  <si>
    <t>IMPATIENS SUNPATIENS VIGOROUS TROPICAL SALMON (Variegated Leaves)</t>
  </si>
  <si>
    <t>GERANIUM   ZONAL SUNRISE WHITE W/EYE (White w/Pink Eye)</t>
  </si>
  <si>
    <t>GERANIUM   ZONAL SUNRISE HOT ROSE W/EYE</t>
  </si>
  <si>
    <t>HERB   LAVENDER LAVANDULA STOECHAS LAVELA VIOLETTO</t>
  </si>
  <si>
    <t>LYSIMACHIA SUNBURST (Dark Green w/Ylw/Red Flower)</t>
  </si>
  <si>
    <t>HERB   BASIL DEVOTION DMR</t>
  </si>
  <si>
    <t>HERB   BASIL OBSESSION DMR</t>
  </si>
  <si>
    <t>PETUNIA WAVE SHOCK PURPLE TIE DYE</t>
  </si>
  <si>
    <t>BEGONIA  TUBEROUS NONSTOP FIRE</t>
  </si>
  <si>
    <t>CALIBRACHOA OMBRE BLUE</t>
  </si>
  <si>
    <t>CALIBRACHOA OMBRE PINK</t>
  </si>
  <si>
    <t>DAHLIA MEGABOOM BERRY BLAST (BICOLOR PURPLE)</t>
  </si>
  <si>
    <t>IMPATIENS SUNPATIENS COMPACT HOT PINK</t>
  </si>
  <si>
    <t>NEW GUINEA IMPATIENS ROLLER COASTER TANGY TAFFY (ORANGE)</t>
  </si>
  <si>
    <t>PETUNIA CAPELLA CHERRY VANILLA</t>
  </si>
  <si>
    <t>PETUNIA CASCADIAS CHILI RED</t>
  </si>
  <si>
    <t>PETUNIA RED CARPET ORCHID FROST</t>
  </si>
  <si>
    <t>PETUNIA SCOOP CHERRY GELATO (Dark Pink)</t>
  </si>
  <si>
    <t>PETUNIA SPLASH DANCE MAGENTA MAMBO (Purple)</t>
  </si>
  <si>
    <t>PETUNIA SURPRISE SPARKLE RED</t>
  </si>
  <si>
    <t>BEGONIA  TUBEROUS NONSTOP JOY RED</t>
  </si>
  <si>
    <t>CALIBRACHOA TIKTOK ROSE</t>
  </si>
  <si>
    <t>COLEUS STAINED GLASSWORKS LE FREAK</t>
  </si>
  <si>
    <t>NEW GUINEA IMPATIENS ROLLER COASTER COTTON CANDY</t>
  </si>
  <si>
    <t>NEW GUINEA IMPATIENS ROLLER COASTER RED RACER</t>
  </si>
  <si>
    <t>NEW GUINEA IMPATIENS ROLLER COASTER VALRAVN VIOLET</t>
  </si>
  <si>
    <t>DAHLIA DALAYA RASPBERRY</t>
  </si>
  <si>
    <t>CALIBRACHOA TIKTOK GRAPE</t>
  </si>
  <si>
    <t>CALIBRACHOA TIKTOK WHITE</t>
  </si>
  <si>
    <t>IMPATIENS SUNPATIENS COMPACT DEEP RED</t>
  </si>
  <si>
    <t>CALIBRACHOA COLIBRI MELLOW YELLOW</t>
  </si>
  <si>
    <t>AGERATUM AGUILERA DARK PINK</t>
  </si>
  <si>
    <t>GERANIUM   IVY GLACIER WHITE</t>
  </si>
  <si>
    <t>AGERATUM AGUILERA SKY BLUE</t>
  </si>
  <si>
    <t>BEGONIA  ELATIOR ORANGE BICOLOR</t>
  </si>
  <si>
    <t>BEGONIA  ELATIOR PINK</t>
  </si>
  <si>
    <t>BEGONIA  ELATIOR WHITE</t>
  </si>
  <si>
    <t>BEGONIA  ELATIOR WHITE BICOLOR</t>
  </si>
  <si>
    <t>CALLISIA REPENS BOLIVIAN JEW</t>
  </si>
  <si>
    <t>COLEUS PERILLA TRICOLOR</t>
  </si>
  <si>
    <t>COLEUS PINK WEDDING</t>
  </si>
  <si>
    <t>COLEUS SWINGING LINDA</t>
  </si>
  <si>
    <t>COLEUS TICKLED PICKLE</t>
  </si>
  <si>
    <t>COLEUS TICKLED PINK</t>
  </si>
  <si>
    <t>COLEUS TICKLED RED</t>
  </si>
  <si>
    <t>FUCHSIA   UPRIGHT FUCHSITA CARMINE/WHITE</t>
  </si>
  <si>
    <t>FUCHSIA   UPRIGHT FUCHSITA ROSE BLUE</t>
  </si>
  <si>
    <t>GIBASIS GENICULATA BRIDAL VEIL</t>
  </si>
  <si>
    <t>GLECHOMA HEDERACEA VARIEGATA</t>
  </si>
  <si>
    <t>PETUNIA SCOOP SWEET PUNCH</t>
  </si>
  <si>
    <t>STREPTOCARPELLO PETITE BLUE</t>
  </si>
  <si>
    <t>VERBENA VANESSA COMPACT BICOLOR PINK</t>
  </si>
  <si>
    <t>DAHLIA VARIABILIS DARLIN RUBY</t>
  </si>
  <si>
    <t>PETUNIA SCOOP BERRY BRULEE</t>
  </si>
  <si>
    <t>BEGONIA  ELATIOR ORANGE</t>
  </si>
  <si>
    <t>BEGONIA  ELATIOR YELLOW</t>
  </si>
  <si>
    <t>BEGONIA  ELATIOR RED</t>
  </si>
  <si>
    <t>PETUNIA HEADLINER ENCHANTED SKY</t>
  </si>
  <si>
    <t>PETUNIA CAPELLA HELLO YELLOW</t>
  </si>
  <si>
    <t>CALIBRACHOA EYECONIC PEACH</t>
  </si>
  <si>
    <t>PETCHOA SUPERCAL PREMIUM PURPLE DAWN</t>
  </si>
  <si>
    <t>PETCHOA SUPERCAL PREMIUM SUNSET ORANGE</t>
  </si>
  <si>
    <t>PETCHOA SUPERCAL PREMIUM YELLOW SUN</t>
  </si>
  <si>
    <t>BEGONIA  TUBEROUS NONSTOP ROSE PICOTEE</t>
  </si>
  <si>
    <t>BEGONIA  TUBEROUS NONSTOP JOY MIX</t>
  </si>
  <si>
    <t>CALIBRACHOA MINIFAMOUS NEO PINK HAWAII</t>
  </si>
  <si>
    <t>CANNA CANNOVA PEACH (BRONZE LEAF)</t>
  </si>
  <si>
    <t>PETCHOA SUPERCAL PREMIUM PEARL WHITE</t>
  </si>
  <si>
    <t>SALVIA COCCINEA HUMMINGBIRD FALLS</t>
  </si>
  <si>
    <t>MIXED CELL   TRIXILINER (3 VAR/CELL) PURPLE LACE</t>
  </si>
  <si>
    <t>OSTEOSPERMUM FLOWERPOWER COMPACT PINK W/EYE</t>
  </si>
  <si>
    <t>IMPATIENS  DOUBLE MUSICA LAVENDER</t>
  </si>
  <si>
    <t>GERANIUM   IVY ROYAL HOT PINK</t>
  </si>
  <si>
    <t>HERB   THYME VULGARIS TABOR (Creeping)</t>
  </si>
  <si>
    <t>MANDEVILLA SERVILLA ROSE</t>
  </si>
  <si>
    <t>MANDEVILLA MAGENTICA DARK RED</t>
  </si>
  <si>
    <t>2% Volume Discount available for orders of 5,000 or more plants. Multiple orders must be submitted at the same time to qualify for the quantity discount.</t>
  </si>
  <si>
    <t>(See the "Order" tab to enter your order.)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</si>
</sst>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4"/>
      <color theme="9" tint="-0.499984740745262"/>
      <name val="Calibri"/>
      <family val="2"/>
      <scheme val="minor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0" fontId="6" fillId="0" borderId="19" xfId="0" applyFont="1" applyFill="1" applyBorder="1" applyAlignment="1">
      <alignment vertical="top"/>
    </xf>
    <xf numFmtId="0" fontId="6" fillId="0" borderId="19" xfId="0" applyFont="1" applyFill="1" applyBorder="1"/>
    <xf numFmtId="164" fontId="1" fillId="2" borderId="7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65" fontId="0" fillId="0" borderId="0" xfId="0" applyNumberFormat="1"/>
    <xf numFmtId="0" fontId="0" fillId="0" borderId="5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0" fontId="8" fillId="0" borderId="19" xfId="0" applyFont="1" applyFill="1" applyBorder="1"/>
    <xf numFmtId="49" fontId="0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49" fontId="0" fillId="0" borderId="3" xfId="0" applyNumberFormat="1" applyFont="1" applyFill="1" applyBorder="1" applyAlignment="1" applyProtection="1">
      <alignment horizontal="left" vertical="center"/>
      <protection locked="0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>
    <pageSetUpPr fitToPage="1"/>
  </sheetPr>
  <dimension ref="B43:C43"/>
  <sheetViews>
    <sheetView tabSelected="1" showWhiteSpace="0" zoomScale="140" zoomScaleNormal="140" zoomScaleSheetLayoutView="100" zoomScalePageLayoutView="120" workbookViewId="0"/>
  </sheetViews>
  <sheetFormatPr baseColWidth="10" defaultRowHeight="18" thickTop="1" thickBottom="1" x14ac:dyDescent="0.25"/>
  <cols>
    <col min="1" max="2" width="10.83203125" style="18"/>
    <col min="3" max="3" width="10.83203125" style="17"/>
    <col min="4" max="16384" width="10.83203125" style="18"/>
  </cols>
  <sheetData>
    <row r="43" spans="2:2" thickTop="1" thickBot="1" x14ac:dyDescent="0.25">
      <c r="B43" s="27" t="s">
        <v>598</v>
      </c>
    </row>
  </sheetData>
  <sheetProtection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>
    <pageSetUpPr fitToPage="1"/>
  </sheetPr>
  <dimension ref="A1:P555"/>
  <sheetViews>
    <sheetView zoomScaleNormal="100" workbookViewId="0">
      <pane ySplit="5" topLeftCell="A6" activePane="bottomLeft" state="frozen"/>
      <selection pane="bottomLeft" activeCell="A2" sqref="A2:B2"/>
    </sheetView>
  </sheetViews>
  <sheetFormatPr baseColWidth="10" defaultRowHeight="16" x14ac:dyDescent="0.2"/>
  <cols>
    <col min="1" max="4" width="8.83203125" style="2" customWidth="1"/>
    <col min="5" max="5" width="14.33203125" style="2" customWidth="1"/>
    <col min="6" max="6" width="70.83203125" style="5" customWidth="1"/>
    <col min="7" max="7" width="8.83203125" style="14" customWidth="1"/>
    <col min="8" max="8" width="8.83203125" style="15" customWidth="1"/>
    <col min="9" max="9" width="16.6640625" style="16" customWidth="1"/>
    <col min="10" max="10" width="8.83203125" style="3" customWidth="1"/>
    <col min="11" max="11" width="8.83203125" style="2" customWidth="1"/>
    <col min="12" max="12" width="8.83203125" style="2" hidden="1" customWidth="1"/>
    <col min="13" max="13" width="9.5" style="2" hidden="1" customWidth="1"/>
    <col min="14" max="14" width="8.83203125" style="2" customWidth="1"/>
    <col min="15" max="15" width="8.83203125" style="20" customWidth="1"/>
    <col min="16" max="16" width="8.83203125" style="21" customWidth="1"/>
  </cols>
  <sheetData>
    <row r="1" spans="1:16" ht="31" customHeight="1" x14ac:dyDescent="0.2">
      <c r="A1" s="37" t="s">
        <v>21</v>
      </c>
      <c r="B1" s="38"/>
      <c r="C1" s="40" t="s">
        <v>20</v>
      </c>
      <c r="D1" s="41"/>
      <c r="E1" s="24" t="s">
        <v>13</v>
      </c>
      <c r="F1" s="25" t="s">
        <v>12</v>
      </c>
      <c r="G1" s="36" t="s">
        <v>11</v>
      </c>
      <c r="H1" s="36"/>
      <c r="I1" s="2"/>
      <c r="J1" s="2"/>
    </row>
    <row r="2" spans="1:16" ht="21" customHeight="1" x14ac:dyDescent="0.2">
      <c r="A2" s="39"/>
      <c r="B2" s="39"/>
      <c r="C2" s="42"/>
      <c r="D2" s="43"/>
      <c r="E2" s="12"/>
      <c r="F2" s="13"/>
      <c r="G2" s="32"/>
      <c r="H2" s="33"/>
      <c r="I2" s="2"/>
      <c r="J2" s="2"/>
    </row>
    <row r="3" spans="1:16" ht="26" customHeight="1" x14ac:dyDescent="0.2">
      <c r="A3" s="28" t="s">
        <v>10</v>
      </c>
      <c r="B3" s="29"/>
      <c r="C3" s="30"/>
      <c r="D3" s="30"/>
      <c r="E3" s="30"/>
      <c r="F3" s="31"/>
      <c r="G3" s="34"/>
      <c r="H3" s="35"/>
      <c r="I3" s="2"/>
      <c r="J3" s="2"/>
    </row>
    <row r="4" spans="1:16" ht="53" customHeight="1" x14ac:dyDescent="0.2">
      <c r="A4" s="46" t="s">
        <v>597</v>
      </c>
      <c r="B4" s="47"/>
      <c r="C4" s="47"/>
      <c r="D4" s="47"/>
      <c r="E4" s="47"/>
      <c r="F4" s="47"/>
      <c r="G4" s="44" t="s">
        <v>18</v>
      </c>
      <c r="H4" s="45"/>
      <c r="I4" s="2"/>
      <c r="J4" s="2"/>
      <c r="O4" s="44" t="s">
        <v>19</v>
      </c>
      <c r="P4" s="45"/>
    </row>
    <row r="5" spans="1:16" ht="35" thickBot="1" x14ac:dyDescent="0.25">
      <c r="A5" s="6" t="s">
        <v>7</v>
      </c>
      <c r="B5" s="11" t="s">
        <v>8</v>
      </c>
      <c r="C5" s="11" t="s">
        <v>1</v>
      </c>
      <c r="D5" s="11" t="s">
        <v>6</v>
      </c>
      <c r="E5" s="11" t="s">
        <v>2</v>
      </c>
      <c r="F5" s="10" t="s">
        <v>0</v>
      </c>
      <c r="G5" s="9" t="s">
        <v>4</v>
      </c>
      <c r="H5" s="8" t="s">
        <v>9</v>
      </c>
      <c r="I5" s="7" t="s">
        <v>3</v>
      </c>
      <c r="J5" s="1" t="s">
        <v>5</v>
      </c>
      <c r="K5" s="1" t="s">
        <v>14</v>
      </c>
      <c r="L5" s="1" t="s">
        <v>15</v>
      </c>
      <c r="M5" s="1" t="s">
        <v>16</v>
      </c>
      <c r="N5" s="1" t="s">
        <v>17</v>
      </c>
      <c r="O5" s="19" t="s">
        <v>4</v>
      </c>
      <c r="P5" s="8" t="s">
        <v>9</v>
      </c>
    </row>
    <row r="6" spans="1:16" x14ac:dyDescent="0.2">
      <c r="A6" s="2">
        <f>IF(OUT!C28="", "", OUT!C28)</f>
        <v>709</v>
      </c>
      <c r="B6" s="4">
        <f>IF(OUT!A28="", "", OUT!A28)</f>
        <v>33050</v>
      </c>
      <c r="C6" s="2" t="str">
        <f>IF(OUT!D28="", "", OUT!D28)</f>
        <v>DB</v>
      </c>
      <c r="D6" s="22"/>
      <c r="E6" s="2" t="str">
        <f>IF(OUT!E28="", "", OUT!E28)</f>
        <v>51 CELL</v>
      </c>
      <c r="F6" t="str">
        <f>IF(OUT!B28="", "", OUT!B28)</f>
        <v>ACALYPHA CHENILLE PENDULA RED FIRE TAIL (Cat Tails)</v>
      </c>
      <c r="G6" s="14">
        <f>IF(OUT!N28="", "", OUT!N28)</f>
        <v>0.5</v>
      </c>
      <c r="H6" s="15">
        <f>IF(OUT!O28="", "", OUT!O28)</f>
        <v>25</v>
      </c>
      <c r="I6" s="2" t="str">
        <f>IF(OUT!F28="", "", OUT!F28)</f>
        <v>STRIP TRAY</v>
      </c>
      <c r="J6" s="2">
        <f>IF(OUT!P28="", "", OUT!P28)</f>
        <v>50</v>
      </c>
      <c r="K6" s="2" t="str">
        <f>IF(OUT!AE28="", "", OUT!AE28)</f>
        <v/>
      </c>
      <c r="L6" s="2" t="str">
        <f>IF(OUT!AG28="", "", OUT!AG28)</f>
        <v/>
      </c>
      <c r="M6" s="2" t="str">
        <f>IF(OUT!AQ28="", "", OUT!AQ28)</f>
        <v/>
      </c>
      <c r="N6" s="2" t="str">
        <f>IF(OUT!BM28="", "", OUT!BM28)</f>
        <v>T6</v>
      </c>
      <c r="O6" s="20">
        <f>IF(PPG!H28="", "", PPG!H28)</f>
        <v>0.49</v>
      </c>
      <c r="P6" s="21">
        <f>IF(PPG!I28="", "", PPG!I28)</f>
        <v>24.5</v>
      </c>
    </row>
    <row r="7" spans="1:16" x14ac:dyDescent="0.2">
      <c r="A7" s="2">
        <f>IF(OUT!C506="", "", OUT!C506)</f>
        <v>709</v>
      </c>
      <c r="B7" s="4">
        <f>IF(OUT!A506="", "", OUT!A506)</f>
        <v>92741</v>
      </c>
      <c r="C7" s="2" t="str">
        <f>IF(OUT!D506="", "", OUT!D506)</f>
        <v>DB</v>
      </c>
      <c r="D7" s="26"/>
      <c r="E7" s="2" t="str">
        <f>IF(OUT!E506="", "", OUT!E506)</f>
        <v>51 CELL</v>
      </c>
      <c r="F7" t="str">
        <f>IF(OUT!B506="", "", OUT!B506)</f>
        <v>AGERATUM AGUILERA DARK PINK</v>
      </c>
      <c r="G7" s="14">
        <f>IF(OUT!N506="", "", OUT!N506)</f>
        <v>0.54</v>
      </c>
      <c r="H7" s="15">
        <f>IF(OUT!O506="", "", OUT!O506)</f>
        <v>27</v>
      </c>
      <c r="I7" s="2" t="str">
        <f>IF(OUT!F506="", "", OUT!F506)</f>
        <v>STRIP TRAY</v>
      </c>
      <c r="J7" s="2">
        <f>IF(OUT!P506="", "", OUT!P506)</f>
        <v>50</v>
      </c>
      <c r="K7" s="2" t="str">
        <f>IF(OUT!AE506="", "", OUT!AE506)</f>
        <v/>
      </c>
      <c r="L7" s="2" t="str">
        <f>IF(OUT!AG506="", "", OUT!AG506)</f>
        <v/>
      </c>
      <c r="M7" s="2" t="str">
        <f>IF(OUT!AQ506="", "", OUT!AQ506)</f>
        <v/>
      </c>
      <c r="N7" s="2" t="str">
        <f>IF(OUT!BM506="", "", OUT!BM506)</f>
        <v>T6</v>
      </c>
      <c r="O7" s="20">
        <f>IF(PPG!H506="", "", PPG!H506)</f>
        <v>0.52900000000000003</v>
      </c>
      <c r="P7" s="21">
        <f>IF(PPG!I506="", "", PPG!I506)</f>
        <v>26.45</v>
      </c>
    </row>
    <row r="8" spans="1:16" x14ac:dyDescent="0.2">
      <c r="A8" s="2">
        <f>IF(OUT!C508="", "", OUT!C508)</f>
        <v>709</v>
      </c>
      <c r="B8" s="4">
        <f>IF(OUT!A508="", "", OUT!A508)</f>
        <v>92821</v>
      </c>
      <c r="C8" s="2" t="str">
        <f>IF(OUT!D508="", "", OUT!D508)</f>
        <v>DB</v>
      </c>
      <c r="D8" s="26"/>
      <c r="E8" s="2" t="str">
        <f>IF(OUT!E508="", "", OUT!E508)</f>
        <v>51 CELL</v>
      </c>
      <c r="F8" t="str">
        <f>IF(OUT!B508="", "", OUT!B508)</f>
        <v>AGERATUM AGUILERA SKY BLUE</v>
      </c>
      <c r="G8" s="14">
        <f>IF(OUT!N508="", "", OUT!N508)</f>
        <v>0.54</v>
      </c>
      <c r="H8" s="15">
        <f>IF(OUT!O508="", "", OUT!O508)</f>
        <v>27</v>
      </c>
      <c r="I8" s="2" t="str">
        <f>IF(OUT!F508="", "", OUT!F508)</f>
        <v>STRIP TRAY</v>
      </c>
      <c r="J8" s="2">
        <f>IF(OUT!P508="", "", OUT!P508)</f>
        <v>50</v>
      </c>
      <c r="K8" s="2" t="str">
        <f>IF(OUT!AE508="", "", OUT!AE508)</f>
        <v/>
      </c>
      <c r="L8" s="2" t="str">
        <f>IF(OUT!AG508="", "", OUT!AG508)</f>
        <v/>
      </c>
      <c r="M8" s="2" t="str">
        <f>IF(OUT!AQ508="", "", OUT!AQ508)</f>
        <v/>
      </c>
      <c r="N8" s="2" t="str">
        <f>IF(OUT!BM508="", "", OUT!BM508)</f>
        <v>T6</v>
      </c>
      <c r="O8" s="20">
        <f>IF(PPG!H508="", "", PPG!H508)</f>
        <v>0.52900000000000003</v>
      </c>
      <c r="P8" s="21">
        <f>IF(PPG!I508="", "", PPG!I508)</f>
        <v>26.45</v>
      </c>
    </row>
    <row r="9" spans="1:16" x14ac:dyDescent="0.2">
      <c r="A9" s="2">
        <f>IF(OUT!C313="", "", OUT!C313)</f>
        <v>709</v>
      </c>
      <c r="B9" s="4">
        <f>IF(OUT!A313="", "", OUT!A313)</f>
        <v>78683</v>
      </c>
      <c r="C9" s="2" t="str">
        <f>IF(OUT!D313="", "", OUT!D313)</f>
        <v>DB</v>
      </c>
      <c r="D9" s="26"/>
      <c r="E9" s="2" t="str">
        <f>IF(OUT!E313="", "", OUT!E313)</f>
        <v>51 CELL</v>
      </c>
      <c r="F9" t="str">
        <f>IF(OUT!B313="", "", OUT!B313)</f>
        <v>ALTERNANTHERA DENTATA LITTLE RUBY</v>
      </c>
      <c r="G9" s="14">
        <f>IF(OUT!N313="", "", OUT!N313)</f>
        <v>0.54</v>
      </c>
      <c r="H9" s="15">
        <f>IF(OUT!O313="", "", OUT!O313)</f>
        <v>27</v>
      </c>
      <c r="I9" s="2" t="str">
        <f>IF(OUT!F313="", "", OUT!F313)</f>
        <v>STRIP TRAY</v>
      </c>
      <c r="J9" s="2">
        <f>IF(OUT!P313="", "", OUT!P313)</f>
        <v>50</v>
      </c>
      <c r="K9" s="2" t="str">
        <f>IF(OUT!AE313="", "", OUT!AE313)</f>
        <v/>
      </c>
      <c r="L9" s="2" t="str">
        <f>IF(OUT!AG313="", "", OUT!AG313)</f>
        <v>PAT</v>
      </c>
      <c r="M9" s="2" t="str">
        <f>IF(OUT!AQ313="", "", OUT!AQ313)</f>
        <v/>
      </c>
      <c r="N9" s="2" t="str">
        <f>IF(OUT!BM313="", "", OUT!BM313)</f>
        <v>T6</v>
      </c>
      <c r="O9" s="20">
        <f>IF(PPG!H313="", "", PPG!H313)</f>
        <v>0.52900000000000003</v>
      </c>
      <c r="P9" s="21">
        <f>IF(PPG!I313="", "", PPG!I313)</f>
        <v>26.45</v>
      </c>
    </row>
    <row r="10" spans="1:16" x14ac:dyDescent="0.2">
      <c r="A10" s="2">
        <f>IF(OUT!C439="", "", OUT!C439)</f>
        <v>709</v>
      </c>
      <c r="B10" s="4">
        <f>IF(OUT!A439="", "", OUT!A439)</f>
        <v>90198</v>
      </c>
      <c r="C10" s="2" t="str">
        <f>IF(OUT!D439="", "", OUT!D439)</f>
        <v>DB</v>
      </c>
      <c r="D10" s="26"/>
      <c r="E10" s="2" t="str">
        <f>IF(OUT!E439="", "", OUT!E439)</f>
        <v>51 CELL</v>
      </c>
      <c r="F10" t="str">
        <f>IF(OUT!B439="", "", OUT!B439)</f>
        <v>ANGELONIA ALONIA BICOLOR VIOLET</v>
      </c>
      <c r="G10" s="14">
        <f>IF(OUT!N439="", "", OUT!N439)</f>
        <v>0.57999999999999996</v>
      </c>
      <c r="H10" s="15">
        <f>IF(OUT!O439="", "", OUT!O439)</f>
        <v>29</v>
      </c>
      <c r="I10" s="2" t="str">
        <f>IF(OUT!F439="", "", OUT!F439)</f>
        <v>STRIP TRAY</v>
      </c>
      <c r="J10" s="2">
        <f>IF(OUT!P439="", "", OUT!P439)</f>
        <v>50</v>
      </c>
      <c r="K10" s="2" t="str">
        <f>IF(OUT!AE439="", "", OUT!AE439)</f>
        <v>NEW</v>
      </c>
      <c r="L10" s="2" t="str">
        <f>IF(OUT!AG439="", "", OUT!AG439)</f>
        <v>PAT</v>
      </c>
      <c r="M10" s="2" t="str">
        <f>IF(OUT!AQ439="", "", OUT!AQ439)</f>
        <v/>
      </c>
      <c r="N10" s="2" t="str">
        <f>IF(OUT!BM439="", "", OUT!BM439)</f>
        <v>T6</v>
      </c>
      <c r="O10" s="20">
        <f>IF(PPG!H439="", "", PPG!H439)</f>
        <v>0.56899999999999995</v>
      </c>
      <c r="P10" s="21">
        <f>IF(PPG!I439="", "", PPG!I439)</f>
        <v>28.45</v>
      </c>
    </row>
    <row r="11" spans="1:16" x14ac:dyDescent="0.2">
      <c r="A11" s="2">
        <f>IF(OUT!C316="", "", OUT!C316)</f>
        <v>709</v>
      </c>
      <c r="B11" s="4">
        <f>IF(OUT!A316="", "", OUT!A316)</f>
        <v>78957</v>
      </c>
      <c r="C11" s="2" t="str">
        <f>IF(OUT!D316="", "", OUT!D316)</f>
        <v>DB</v>
      </c>
      <c r="D11" s="26"/>
      <c r="E11" s="2" t="str">
        <f>IF(OUT!E316="", "", OUT!E316)</f>
        <v>51 CELL</v>
      </c>
      <c r="F11" t="str">
        <f>IF(OUT!B316="", "", OUT!B316)</f>
        <v>ANGELONIA ALONIA BIG BLUE</v>
      </c>
      <c r="G11" s="14">
        <f>IF(OUT!N316="", "", OUT!N316)</f>
        <v>0.57999999999999996</v>
      </c>
      <c r="H11" s="15">
        <f>IF(OUT!O316="", "", OUT!O316)</f>
        <v>29</v>
      </c>
      <c r="I11" s="2" t="str">
        <f>IF(OUT!F316="", "", OUT!F316)</f>
        <v>STRIP TRAY</v>
      </c>
      <c r="J11" s="2">
        <f>IF(OUT!P316="", "", OUT!P316)</f>
        <v>50</v>
      </c>
      <c r="K11" s="2" t="str">
        <f>IF(OUT!AE316="", "", OUT!AE316)</f>
        <v/>
      </c>
      <c r="L11" s="2" t="str">
        <f>IF(OUT!AG316="", "", OUT!AG316)</f>
        <v>PAT</v>
      </c>
      <c r="M11" s="2" t="str">
        <f>IF(OUT!AQ316="", "", OUT!AQ316)</f>
        <v/>
      </c>
      <c r="N11" s="2" t="str">
        <f>IF(OUT!BM316="", "", OUT!BM316)</f>
        <v>T6</v>
      </c>
      <c r="O11" s="20">
        <f>IF(PPG!H316="", "", PPG!H316)</f>
        <v>0.56899999999999995</v>
      </c>
      <c r="P11" s="21">
        <f>IF(PPG!I316="", "", PPG!I316)</f>
        <v>28.45</v>
      </c>
    </row>
    <row r="12" spans="1:16" x14ac:dyDescent="0.2">
      <c r="A12" s="2">
        <f>IF(OUT!C395="", "", OUT!C395)</f>
        <v>709</v>
      </c>
      <c r="B12" s="4">
        <f>IF(OUT!A395="", "", OUT!A395)</f>
        <v>86696</v>
      </c>
      <c r="C12" s="2" t="str">
        <f>IF(OUT!D395="", "", OUT!D395)</f>
        <v>DB</v>
      </c>
      <c r="D12" s="26"/>
      <c r="E12" s="2" t="str">
        <f>IF(OUT!E395="", "", OUT!E395)</f>
        <v>51 CELL</v>
      </c>
      <c r="F12" t="str">
        <f>IF(OUT!B395="", "", OUT!B395)</f>
        <v>ANGELONIA ALONIA BIG DARK PINK</v>
      </c>
      <c r="G12" s="14">
        <f>IF(OUT!N395="", "", OUT!N395)</f>
        <v>0.57999999999999996</v>
      </c>
      <c r="H12" s="15">
        <f>IF(OUT!O395="", "", OUT!O395)</f>
        <v>29</v>
      </c>
      <c r="I12" s="2" t="str">
        <f>IF(OUT!F395="", "", OUT!F395)</f>
        <v>STRIP TRAY</v>
      </c>
      <c r="J12" s="2">
        <f>IF(OUT!P395="", "", OUT!P395)</f>
        <v>50</v>
      </c>
      <c r="K12" s="2" t="str">
        <f>IF(OUT!AE395="", "", OUT!AE395)</f>
        <v/>
      </c>
      <c r="L12" s="2" t="str">
        <f>IF(OUT!AG395="", "", OUT!AG395)</f>
        <v>PAT</v>
      </c>
      <c r="M12" s="2" t="str">
        <f>IF(OUT!AQ395="", "", OUT!AQ395)</f>
        <v/>
      </c>
      <c r="N12" s="2" t="str">
        <f>IF(OUT!BM395="", "", OUT!BM395)</f>
        <v>T6</v>
      </c>
      <c r="O12" s="20">
        <f>IF(PPG!H395="", "", PPG!H395)</f>
        <v>0.56899999999999995</v>
      </c>
      <c r="P12" s="21">
        <f>IF(PPG!I395="", "", PPG!I395)</f>
        <v>28.45</v>
      </c>
    </row>
    <row r="13" spans="1:16" x14ac:dyDescent="0.2">
      <c r="A13" s="2">
        <f>IF(OUT!C347="", "", OUT!C347)</f>
        <v>709</v>
      </c>
      <c r="B13" s="4">
        <f>IF(OUT!A347="", "", OUT!A347)</f>
        <v>82883</v>
      </c>
      <c r="C13" s="2" t="str">
        <f>IF(OUT!D347="", "", OUT!D347)</f>
        <v>DB</v>
      </c>
      <c r="D13" s="26"/>
      <c r="E13" s="2" t="str">
        <f>IF(OUT!E347="", "", OUT!E347)</f>
        <v>51 CELL</v>
      </c>
      <c r="F13" t="str">
        <f>IF(OUT!B347="", "", OUT!B347)</f>
        <v>ANGELONIA ALONIA BIG INDIGO</v>
      </c>
      <c r="G13" s="14">
        <f>IF(OUT!N347="", "", OUT!N347)</f>
        <v>0.57999999999999996</v>
      </c>
      <c r="H13" s="15">
        <f>IF(OUT!O347="", "", OUT!O347)</f>
        <v>29</v>
      </c>
      <c r="I13" s="2" t="str">
        <f>IF(OUT!F347="", "", OUT!F347)</f>
        <v>STRIP TRAY</v>
      </c>
      <c r="J13" s="2">
        <f>IF(OUT!P347="", "", OUT!P347)</f>
        <v>50</v>
      </c>
      <c r="K13" s="2" t="str">
        <f>IF(OUT!AE347="", "", OUT!AE347)</f>
        <v/>
      </c>
      <c r="L13" s="2" t="str">
        <f>IF(OUT!AG347="", "", OUT!AG347)</f>
        <v>PAT</v>
      </c>
      <c r="M13" s="2" t="str">
        <f>IF(OUT!AQ347="", "", OUT!AQ347)</f>
        <v/>
      </c>
      <c r="N13" s="2" t="str">
        <f>IF(OUT!BM347="", "", OUT!BM347)</f>
        <v>T6</v>
      </c>
      <c r="O13" s="20">
        <f>IF(PPG!H347="", "", PPG!H347)</f>
        <v>0.56899999999999995</v>
      </c>
      <c r="P13" s="21">
        <f>IF(PPG!I347="", "", PPG!I347)</f>
        <v>28.45</v>
      </c>
    </row>
    <row r="14" spans="1:16" x14ac:dyDescent="0.2">
      <c r="A14" s="2">
        <f>IF(OUT!C348="", "", OUT!C348)</f>
        <v>709</v>
      </c>
      <c r="B14" s="4">
        <f>IF(OUT!A348="", "", OUT!A348)</f>
        <v>83143</v>
      </c>
      <c r="C14" s="2" t="str">
        <f>IF(OUT!D348="", "", OUT!D348)</f>
        <v>DB</v>
      </c>
      <c r="D14" s="26"/>
      <c r="E14" s="2" t="str">
        <f>IF(OUT!E348="", "", OUT!E348)</f>
        <v>51 CELL</v>
      </c>
      <c r="F14" t="str">
        <f>IF(OUT!B348="", "", OUT!B348)</f>
        <v>ANGELONIA ALONIA BIG SNOW</v>
      </c>
      <c r="G14" s="14">
        <f>IF(OUT!N348="", "", OUT!N348)</f>
        <v>0.57999999999999996</v>
      </c>
      <c r="H14" s="15">
        <f>IF(OUT!O348="", "", OUT!O348)</f>
        <v>29</v>
      </c>
      <c r="I14" s="2" t="str">
        <f>IF(OUT!F348="", "", OUT!F348)</f>
        <v>STRIP TRAY</v>
      </c>
      <c r="J14" s="2">
        <f>IF(OUT!P348="", "", OUT!P348)</f>
        <v>50</v>
      </c>
      <c r="K14" s="2" t="str">
        <f>IF(OUT!AE348="", "", OUT!AE348)</f>
        <v/>
      </c>
      <c r="L14" s="2" t="str">
        <f>IF(OUT!AG348="", "", OUT!AG348)</f>
        <v>PAT</v>
      </c>
      <c r="M14" s="2" t="str">
        <f>IF(OUT!AQ348="", "", OUT!AQ348)</f>
        <v/>
      </c>
      <c r="N14" s="2" t="str">
        <f>IF(OUT!BM348="", "", OUT!BM348)</f>
        <v>T6</v>
      </c>
      <c r="O14" s="20">
        <f>IF(PPG!H348="", "", PPG!H348)</f>
        <v>0.56899999999999995</v>
      </c>
      <c r="P14" s="21">
        <f>IF(PPG!I348="", "", PPG!I348)</f>
        <v>28.45</v>
      </c>
    </row>
    <row r="15" spans="1:16" x14ac:dyDescent="0.2">
      <c r="A15" s="2">
        <f>IF(OUT!C94="", "", OUT!C94)</f>
        <v>709</v>
      </c>
      <c r="B15" s="4">
        <f>IF(OUT!A94="", "", OUT!A94)</f>
        <v>41702</v>
      </c>
      <c r="C15" s="2" t="str">
        <f>IF(OUT!D94="", "", OUT!D94)</f>
        <v>DB</v>
      </c>
      <c r="D15" s="26"/>
      <c r="E15" s="2" t="str">
        <f>IF(OUT!E94="", "", OUT!E94)</f>
        <v>51 CELL</v>
      </c>
      <c r="F15" t="str">
        <f>IF(OUT!B94="", "", OUT!B94)</f>
        <v>ANGELONIA ALONIA VIOLET</v>
      </c>
      <c r="G15" s="14">
        <f>IF(OUT!N94="", "", OUT!N94)</f>
        <v>0.57999999999999996</v>
      </c>
      <c r="H15" s="15">
        <f>IF(OUT!O94="", "", OUT!O94)</f>
        <v>29</v>
      </c>
      <c r="I15" s="2" t="str">
        <f>IF(OUT!F94="", "", OUT!F94)</f>
        <v>STRIP TRAY</v>
      </c>
      <c r="J15" s="2">
        <f>IF(OUT!P94="", "", OUT!P94)</f>
        <v>50</v>
      </c>
      <c r="K15" s="2" t="str">
        <f>IF(OUT!AE94="", "", OUT!AE94)</f>
        <v/>
      </c>
      <c r="L15" s="2" t="str">
        <f>IF(OUT!AG94="", "", OUT!AG94)</f>
        <v>PAT</v>
      </c>
      <c r="M15" s="2" t="str">
        <f>IF(OUT!AQ94="", "", OUT!AQ94)</f>
        <v/>
      </c>
      <c r="N15" s="2" t="str">
        <f>IF(OUT!BM94="", "", OUT!BM94)</f>
        <v>T6</v>
      </c>
      <c r="O15" s="20">
        <f>IF(PPG!H94="", "", PPG!H94)</f>
        <v>0.56899999999999995</v>
      </c>
      <c r="P15" s="21">
        <f>IF(PPG!I94="", "", PPG!I94)</f>
        <v>28.45</v>
      </c>
    </row>
    <row r="16" spans="1:16" x14ac:dyDescent="0.2">
      <c r="A16" s="2">
        <f>IF(OUT!C403="", "", OUT!C403)</f>
        <v>709</v>
      </c>
      <c r="B16" s="4">
        <f>IF(OUT!A403="", "", OUT!A403)</f>
        <v>87655</v>
      </c>
      <c r="C16" s="2" t="str">
        <f>IF(OUT!D403="", "", OUT!D403)</f>
        <v>DB</v>
      </c>
      <c r="D16" s="26"/>
      <c r="E16" s="2" t="str">
        <f>IF(OUT!E403="", "", OUT!E403)</f>
        <v>51 CELL</v>
      </c>
      <c r="F16" t="str">
        <f>IF(OUT!B403="", "", OUT!B403)</f>
        <v>ARGYRANTHEMUM ANGELIC GIANT PINK</v>
      </c>
      <c r="G16" s="14">
        <f>IF(OUT!N403="", "", OUT!N403)</f>
        <v>0.56000000000000005</v>
      </c>
      <c r="H16" s="15">
        <f>IF(OUT!O403="", "", OUT!O403)</f>
        <v>28</v>
      </c>
      <c r="I16" s="2" t="str">
        <f>IF(OUT!F403="", "", OUT!F403)</f>
        <v>STRIP TRAY</v>
      </c>
      <c r="J16" s="2">
        <f>IF(OUT!P403="", "", OUT!P403)</f>
        <v>50</v>
      </c>
      <c r="K16" s="2" t="str">
        <f>IF(OUT!AE403="", "", OUT!AE403)</f>
        <v/>
      </c>
      <c r="L16" s="2" t="str">
        <f>IF(OUT!AG403="", "", OUT!AG403)</f>
        <v>PAT</v>
      </c>
      <c r="M16" s="2" t="str">
        <f>IF(OUT!AQ403="", "", OUT!AQ403)</f>
        <v/>
      </c>
      <c r="N16" s="2" t="str">
        <f>IF(OUT!BM403="", "", OUT!BM403)</f>
        <v>T6</v>
      </c>
      <c r="O16" s="20">
        <f>IF(PPG!H403="", "", PPG!H403)</f>
        <v>0.54900000000000004</v>
      </c>
      <c r="P16" s="21">
        <f>IF(PPG!I403="", "", PPG!I403)</f>
        <v>27.45</v>
      </c>
    </row>
    <row r="17" spans="1:16" x14ac:dyDescent="0.2">
      <c r="A17" s="2">
        <f>IF(OUT!C238="", "", OUT!C238)</f>
        <v>709</v>
      </c>
      <c r="B17" s="4">
        <f>IF(OUT!A238="", "", OUT!A238)</f>
        <v>72691</v>
      </c>
      <c r="C17" s="2" t="str">
        <f>IF(OUT!D238="", "", OUT!D238)</f>
        <v>DB</v>
      </c>
      <c r="D17" s="26"/>
      <c r="E17" s="2" t="str">
        <f>IF(OUT!E238="", "", OUT!E238)</f>
        <v>51 CELL</v>
      </c>
      <c r="F17" t="str">
        <f>IF(OUT!B238="", "", OUT!B238)</f>
        <v>ARGYRANTHEMUM BEAUTY YELLOW</v>
      </c>
      <c r="G17" s="14">
        <f>IF(OUT!N238="", "", OUT!N238)</f>
        <v>0.55000000000000004</v>
      </c>
      <c r="H17" s="15">
        <f>IF(OUT!O238="", "", OUT!O238)</f>
        <v>27.5</v>
      </c>
      <c r="I17" s="2" t="str">
        <f>IF(OUT!F238="", "", OUT!F238)</f>
        <v>STRIP TRAY</v>
      </c>
      <c r="J17" s="2">
        <f>IF(OUT!P238="", "", OUT!P238)</f>
        <v>50</v>
      </c>
      <c r="K17" s="2" t="str">
        <f>IF(OUT!AE238="", "", OUT!AE238)</f>
        <v/>
      </c>
      <c r="L17" s="2" t="str">
        <f>IF(OUT!AG238="", "", OUT!AG238)</f>
        <v>PAT</v>
      </c>
      <c r="M17" s="2" t="str">
        <f>IF(OUT!AQ238="", "", OUT!AQ238)</f>
        <v/>
      </c>
      <c r="N17" s="2" t="str">
        <f>IF(OUT!BM238="", "", OUT!BM238)</f>
        <v>T6</v>
      </c>
      <c r="O17" s="20">
        <f>IF(PPG!H238="", "", PPG!H238)</f>
        <v>0.53900000000000003</v>
      </c>
      <c r="P17" s="21">
        <f>IF(PPG!I238="", "", PPG!I238)</f>
        <v>26.95</v>
      </c>
    </row>
    <row r="18" spans="1:16" x14ac:dyDescent="0.2">
      <c r="A18" s="2">
        <f>IF(OUT!C1="", "", OUT!C1)</f>
        <v>709</v>
      </c>
      <c r="B18" s="4">
        <f>IF(OUT!A1="", "", OUT!A1)</f>
        <v>1377</v>
      </c>
      <c r="C18" s="2" t="str">
        <f>IF(OUT!D1="", "", OUT!D1)</f>
        <v>DB</v>
      </c>
      <c r="D18" s="26"/>
      <c r="E18" s="2" t="str">
        <f>IF(OUT!E1="", "", OUT!E1)</f>
        <v>51 CELL</v>
      </c>
      <c r="F18" t="str">
        <f>IF(OUT!B1="", "", OUT!B1)</f>
        <v>ASPARAGUS SPRENGERI FERN</v>
      </c>
      <c r="G18" s="14">
        <f>IF(OUT!N1="", "", OUT!N1)</f>
        <v>0.51</v>
      </c>
      <c r="H18" s="15">
        <f>IF(OUT!O1="", "", OUT!O1)</f>
        <v>25.5</v>
      </c>
      <c r="I18" s="2" t="str">
        <f>IF(OUT!F1="", "", OUT!F1)</f>
        <v>STRIP TRAY</v>
      </c>
      <c r="J18" s="2">
        <f>IF(OUT!P1="", "", OUT!P1)</f>
        <v>50</v>
      </c>
      <c r="K18" s="2" t="str">
        <f>IF(OUT!AE1="", "", OUT!AE1)</f>
        <v>NEW</v>
      </c>
      <c r="L18" s="2" t="str">
        <f>IF(OUT!AG1="", "", OUT!AG1)</f>
        <v/>
      </c>
      <c r="M18" s="2" t="str">
        <f>IF(OUT!AQ1="", "", OUT!AQ1)</f>
        <v/>
      </c>
      <c r="N18" s="2" t="str">
        <f>IF(OUT!BM1="", "", OUT!BM1)</f>
        <v>T6</v>
      </c>
      <c r="O18" s="20">
        <f>IF(PPG!H1="", "", PPG!H1)</f>
        <v>0.5</v>
      </c>
      <c r="P18" s="21">
        <f>IF(PPG!I1="", "", PPG!I1)</f>
        <v>25</v>
      </c>
    </row>
    <row r="19" spans="1:16" x14ac:dyDescent="0.2">
      <c r="A19" s="2">
        <f>IF(OUT!C367="", "", OUT!C367)</f>
        <v>709</v>
      </c>
      <c r="B19" s="4">
        <f>IF(OUT!A367="", "", OUT!A367)</f>
        <v>85081</v>
      </c>
      <c r="C19" s="2" t="str">
        <f>IF(OUT!D367="", "", OUT!D367)</f>
        <v>DB</v>
      </c>
      <c r="D19" s="26"/>
      <c r="E19" s="2" t="str">
        <f>IF(OUT!E367="", "", OUT!E367)</f>
        <v>51 CELL</v>
      </c>
      <c r="F19" t="str">
        <f>IF(OUT!B367="", "", OUT!B367)</f>
        <v>BACOPA BIG FALLS DARK PINK</v>
      </c>
      <c r="G19" s="14">
        <f>IF(OUT!N367="", "", OUT!N367)</f>
        <v>0.5</v>
      </c>
      <c r="H19" s="15">
        <f>IF(OUT!O367="", "", OUT!O367)</f>
        <v>25</v>
      </c>
      <c r="I19" s="2" t="str">
        <f>IF(OUT!F367="", "", OUT!F367)</f>
        <v>STRIP TRAY</v>
      </c>
      <c r="J19" s="2">
        <f>IF(OUT!P367="", "", OUT!P367)</f>
        <v>50</v>
      </c>
      <c r="K19" s="2" t="str">
        <f>IF(OUT!AE367="", "", OUT!AE367)</f>
        <v/>
      </c>
      <c r="L19" s="2" t="str">
        <f>IF(OUT!AG367="", "", OUT!AG367)</f>
        <v>PAT</v>
      </c>
      <c r="M19" s="2" t="str">
        <f>IF(OUT!AQ367="", "", OUT!AQ367)</f>
        <v/>
      </c>
      <c r="N19" s="2" t="str">
        <f>IF(OUT!BM367="", "", OUT!BM367)</f>
        <v>T6</v>
      </c>
      <c r="O19" s="20">
        <f>IF(PPG!H367="", "", PPG!H367)</f>
        <v>0.49</v>
      </c>
      <c r="P19" s="21">
        <f>IF(PPG!I367="", "", PPG!I367)</f>
        <v>24.5</v>
      </c>
    </row>
    <row r="20" spans="1:16" x14ac:dyDescent="0.2">
      <c r="A20" s="2">
        <f>IF(OUT!C200="", "", OUT!C200)</f>
        <v>709</v>
      </c>
      <c r="B20" s="4">
        <f>IF(OUT!A200="", "", OUT!A200)</f>
        <v>68896</v>
      </c>
      <c r="C20" s="2" t="str">
        <f>IF(OUT!D200="", "", OUT!D200)</f>
        <v>DB</v>
      </c>
      <c r="D20" s="26"/>
      <c r="E20" s="2" t="str">
        <f>IF(OUT!E200="", "", OUT!E200)</f>
        <v>51 CELL</v>
      </c>
      <c r="F20" t="str">
        <f>IF(OUT!B200="", "", OUT!B200)</f>
        <v>BACOPA BIG FALLS WHITE</v>
      </c>
      <c r="G20" s="14">
        <f>IF(OUT!N200="", "", OUT!N200)</f>
        <v>0.5</v>
      </c>
      <c r="H20" s="15">
        <f>IF(OUT!O200="", "", OUT!O200)</f>
        <v>25</v>
      </c>
      <c r="I20" s="2" t="str">
        <f>IF(OUT!F200="", "", OUT!F200)</f>
        <v>STRIP TRAY</v>
      </c>
      <c r="J20" s="2">
        <f>IF(OUT!P200="", "", OUT!P200)</f>
        <v>50</v>
      </c>
      <c r="K20" s="2" t="str">
        <f>IF(OUT!AE200="", "", OUT!AE200)</f>
        <v/>
      </c>
      <c r="L20" s="2" t="str">
        <f>IF(OUT!AG200="", "", OUT!AG200)</f>
        <v>PAT</v>
      </c>
      <c r="M20" s="2" t="str">
        <f>IF(OUT!AQ200="", "", OUT!AQ200)</f>
        <v/>
      </c>
      <c r="N20" s="2" t="str">
        <f>IF(OUT!BM200="", "", OUT!BM200)</f>
        <v>T6</v>
      </c>
      <c r="O20" s="20">
        <f>IF(PPG!H200="", "", PPG!H200)</f>
        <v>0.49</v>
      </c>
      <c r="P20" s="21">
        <f>IF(PPG!I200="", "", PPG!I200)</f>
        <v>24.5</v>
      </c>
    </row>
    <row r="21" spans="1:16" x14ac:dyDescent="0.2">
      <c r="A21" s="2">
        <f>IF(OUT!C95="", "", OUT!C95)</f>
        <v>709</v>
      </c>
      <c r="B21" s="4">
        <f>IF(OUT!A95="", "", OUT!A95)</f>
        <v>41703</v>
      </c>
      <c r="C21" s="2" t="str">
        <f>IF(OUT!D95="", "", OUT!D95)</f>
        <v>DB</v>
      </c>
      <c r="D21" s="26"/>
      <c r="E21" s="2" t="str">
        <f>IF(OUT!E95="", "", OUT!E95)</f>
        <v>51 CELL</v>
      </c>
      <c r="F21" t="str">
        <f>IF(OUT!B95="", "", OUT!B95)</f>
        <v>BACOPA GOLDSTAR</v>
      </c>
      <c r="G21" s="14">
        <f>IF(OUT!N95="", "", OUT!N95)</f>
        <v>0.57999999999999996</v>
      </c>
      <c r="H21" s="15">
        <f>IF(OUT!O95="", "", OUT!O95)</f>
        <v>29</v>
      </c>
      <c r="I21" s="2" t="str">
        <f>IF(OUT!F95="", "", OUT!F95)</f>
        <v>STRIP TRAY</v>
      </c>
      <c r="J21" s="2">
        <f>IF(OUT!P95="", "", OUT!P95)</f>
        <v>50</v>
      </c>
      <c r="K21" s="2" t="str">
        <f>IF(OUT!AE95="", "", OUT!AE95)</f>
        <v/>
      </c>
      <c r="L21" s="2" t="str">
        <f>IF(OUT!AG95="", "", OUT!AG95)</f>
        <v/>
      </c>
      <c r="M21" s="2" t="str">
        <f>IF(OUT!AQ95="", "", OUT!AQ95)</f>
        <v/>
      </c>
      <c r="N21" s="2" t="str">
        <f>IF(OUT!BM95="", "", OUT!BM95)</f>
        <v>T6</v>
      </c>
      <c r="O21" s="20">
        <f>IF(PPG!H95="", "", PPG!H95)</f>
        <v>0.56899999999999995</v>
      </c>
      <c r="P21" s="21">
        <f>IF(PPG!I95="", "", PPG!I95)</f>
        <v>28.45</v>
      </c>
    </row>
    <row r="22" spans="1:16" x14ac:dyDescent="0.2">
      <c r="A22" s="2">
        <f>IF(OUT!C296="", "", OUT!C296)</f>
        <v>709</v>
      </c>
      <c r="B22" s="4">
        <f>IF(OUT!A296="", "", OUT!A296)</f>
        <v>76905</v>
      </c>
      <c r="C22" s="2" t="str">
        <f>IF(OUT!D296="", "", OUT!D296)</f>
        <v>DB</v>
      </c>
      <c r="D22" s="26"/>
      <c r="E22" s="2" t="str">
        <f>IF(OUT!E296="", "", OUT!E296)</f>
        <v>51 CELL</v>
      </c>
      <c r="F22" t="str">
        <f>IF(OUT!B296="", "", OUT!B296)</f>
        <v>BACOPA SCOPIA GREAT REGAL BLUE</v>
      </c>
      <c r="G22" s="14">
        <f>IF(OUT!N296="", "", OUT!N296)</f>
        <v>0.5</v>
      </c>
      <c r="H22" s="15">
        <f>IF(OUT!O296="", "", OUT!O296)</f>
        <v>25</v>
      </c>
      <c r="I22" s="2" t="str">
        <f>IF(OUT!F296="", "", OUT!F296)</f>
        <v>STRIP TRAY</v>
      </c>
      <c r="J22" s="2">
        <f>IF(OUT!P296="", "", OUT!P296)</f>
        <v>50</v>
      </c>
      <c r="K22" s="2" t="str">
        <f>IF(OUT!AE296="", "", OUT!AE296)</f>
        <v/>
      </c>
      <c r="L22" s="2" t="str">
        <f>IF(OUT!AG296="", "", OUT!AG296)</f>
        <v>PAT</v>
      </c>
      <c r="M22" s="2" t="str">
        <f>IF(OUT!AQ296="", "", OUT!AQ296)</f>
        <v/>
      </c>
      <c r="N22" s="2" t="str">
        <f>IF(OUT!BM296="", "", OUT!BM296)</f>
        <v>T6</v>
      </c>
      <c r="O22" s="20">
        <f>IF(PPG!H296="", "", PPG!H296)</f>
        <v>0.49</v>
      </c>
      <c r="P22" s="21">
        <f>IF(PPG!I296="", "", PPG!I296)</f>
        <v>24.5</v>
      </c>
    </row>
    <row r="23" spans="1:16" x14ac:dyDescent="0.2">
      <c r="A23" s="2">
        <f>IF(OUT!C314="", "", OUT!C314)</f>
        <v>709</v>
      </c>
      <c r="B23" s="4">
        <f>IF(OUT!A314="", "", OUT!A314)</f>
        <v>78691</v>
      </c>
      <c r="C23" s="2" t="str">
        <f>IF(OUT!D314="", "", OUT!D314)</f>
        <v>DB</v>
      </c>
      <c r="D23" s="26"/>
      <c r="E23" s="2" t="str">
        <f>IF(OUT!E314="", "", OUT!E314)</f>
        <v>51 CELL</v>
      </c>
      <c r="F23" t="str">
        <f>IF(OUT!B314="", "", OUT!B314)</f>
        <v>BACOPA SCOPIA GULLIVER BLUE</v>
      </c>
      <c r="G23" s="14">
        <f>IF(OUT!N314="", "", OUT!N314)</f>
        <v>0.5</v>
      </c>
      <c r="H23" s="15">
        <f>IF(OUT!O314="", "", OUT!O314)</f>
        <v>25</v>
      </c>
      <c r="I23" s="2" t="str">
        <f>IF(OUT!F314="", "", OUT!F314)</f>
        <v>STRIP TRAY</v>
      </c>
      <c r="J23" s="2">
        <f>IF(OUT!P314="", "", OUT!P314)</f>
        <v>50</v>
      </c>
      <c r="K23" s="2" t="str">
        <f>IF(OUT!AE314="", "", OUT!AE314)</f>
        <v/>
      </c>
      <c r="L23" s="2" t="str">
        <f>IF(OUT!AG314="", "", OUT!AG314)</f>
        <v>PAT</v>
      </c>
      <c r="M23" s="2" t="str">
        <f>IF(OUT!AQ314="", "", OUT!AQ314)</f>
        <v/>
      </c>
      <c r="N23" s="2" t="str">
        <f>IF(OUT!BM314="", "", OUT!BM314)</f>
        <v>T6</v>
      </c>
      <c r="O23" s="20">
        <f>IF(PPG!H314="", "", PPG!H314)</f>
        <v>0.49</v>
      </c>
      <c r="P23" s="21">
        <f>IF(PPG!I314="", "", PPG!I314)</f>
        <v>24.5</v>
      </c>
    </row>
    <row r="24" spans="1:16" x14ac:dyDescent="0.2">
      <c r="A24" s="2">
        <f>IF(OUT!C404="", "", OUT!C404)</f>
        <v>709</v>
      </c>
      <c r="B24" s="4">
        <f>IF(OUT!A404="", "", OUT!A404)</f>
        <v>88203</v>
      </c>
      <c r="C24" s="2" t="str">
        <f>IF(OUT!D404="", "", OUT!D404)</f>
        <v>DB</v>
      </c>
      <c r="D24" s="26"/>
      <c r="E24" s="2" t="str">
        <f>IF(OUT!E404="", "", OUT!E404)</f>
        <v>51 CELL</v>
      </c>
      <c r="F24" t="str">
        <f>IF(OUT!B404="", "", OUT!B404)</f>
        <v>BACOPA SCOPIA GULLIVER PINK</v>
      </c>
      <c r="G24" s="14">
        <f>IF(OUT!N404="", "", OUT!N404)</f>
        <v>0.5</v>
      </c>
      <c r="H24" s="15">
        <f>IF(OUT!O404="", "", OUT!O404)</f>
        <v>25</v>
      </c>
      <c r="I24" s="2" t="str">
        <f>IF(OUT!F404="", "", OUT!F404)</f>
        <v>STRIP TRAY</v>
      </c>
      <c r="J24" s="2">
        <f>IF(OUT!P404="", "", OUT!P404)</f>
        <v>50</v>
      </c>
      <c r="K24" s="2" t="str">
        <f>IF(OUT!AE404="", "", OUT!AE404)</f>
        <v/>
      </c>
      <c r="L24" s="2" t="str">
        <f>IF(OUT!AG404="", "", OUT!AG404)</f>
        <v>PAT</v>
      </c>
      <c r="M24" s="2" t="str">
        <f>IF(OUT!AQ404="", "", OUT!AQ404)</f>
        <v/>
      </c>
      <c r="N24" s="2" t="str">
        <f>IF(OUT!BM404="", "", OUT!BM404)</f>
        <v>T6</v>
      </c>
      <c r="O24" s="20">
        <f>IF(PPG!H404="", "", PPG!H404)</f>
        <v>0.49</v>
      </c>
      <c r="P24" s="21">
        <f>IF(PPG!I404="", "", PPG!I404)</f>
        <v>24.5</v>
      </c>
    </row>
    <row r="25" spans="1:16" x14ac:dyDescent="0.2">
      <c r="A25" s="2">
        <f>IF(OUT!C208="", "", OUT!C208)</f>
        <v>709</v>
      </c>
      <c r="B25" s="4">
        <f>IF(OUT!A208="", "", OUT!A208)</f>
        <v>70547</v>
      </c>
      <c r="C25" s="2" t="str">
        <f>IF(OUT!D208="", "", OUT!D208)</f>
        <v>DB</v>
      </c>
      <c r="D25" s="26"/>
      <c r="E25" s="2" t="str">
        <f>IF(OUT!E208="", "", OUT!E208)</f>
        <v>51 CELL</v>
      </c>
      <c r="F25" t="str">
        <f>IF(OUT!B208="", "", OUT!B208)</f>
        <v>BACOPA SCOPIA GULLIVER WHITE</v>
      </c>
      <c r="G25" s="14">
        <f>IF(OUT!N208="", "", OUT!N208)</f>
        <v>0.5</v>
      </c>
      <c r="H25" s="15">
        <f>IF(OUT!O208="", "", OUT!O208)</f>
        <v>25</v>
      </c>
      <c r="I25" s="2" t="str">
        <f>IF(OUT!F208="", "", OUT!F208)</f>
        <v>STRIP TRAY</v>
      </c>
      <c r="J25" s="2">
        <f>IF(OUT!P208="", "", OUT!P208)</f>
        <v>50</v>
      </c>
      <c r="K25" s="2" t="str">
        <f>IF(OUT!AE208="", "", OUT!AE208)</f>
        <v/>
      </c>
      <c r="L25" s="2" t="str">
        <f>IF(OUT!AG208="", "", OUT!AG208)</f>
        <v>PAT</v>
      </c>
      <c r="M25" s="2" t="str">
        <f>IF(OUT!AQ208="", "", OUT!AQ208)</f>
        <v/>
      </c>
      <c r="N25" s="2" t="str">
        <f>IF(OUT!BM208="", "", OUT!BM208)</f>
        <v>T6</v>
      </c>
      <c r="O25" s="20">
        <f>IF(PPG!H208="", "", PPG!H208)</f>
        <v>0.49</v>
      </c>
      <c r="P25" s="21">
        <f>IF(PPG!I208="", "", PPG!I208)</f>
        <v>24.5</v>
      </c>
    </row>
    <row r="26" spans="1:16" x14ac:dyDescent="0.2">
      <c r="A26" s="2">
        <f>IF(OUT!C276="", "", OUT!C276)</f>
        <v>709</v>
      </c>
      <c r="B26" s="4">
        <f>IF(OUT!A276="", "", OUT!A276)</f>
        <v>75308</v>
      </c>
      <c r="C26" s="2" t="str">
        <f>IF(OUT!D276="", "", OUT!D276)</f>
        <v>M</v>
      </c>
      <c r="D26" s="26"/>
      <c r="E26" s="2" t="str">
        <f>IF(OUT!E276="", "", OUT!E276)</f>
        <v>50 TRAY</v>
      </c>
      <c r="F26" t="str">
        <f>IF(OUT!B276="", "", OUT!B276)</f>
        <v>BEGONIA  BENARIENSIS BIG (BRONZE LEAF) RED</v>
      </c>
      <c r="G26" s="14">
        <f>IF(OUT!N276="", "", OUT!N276)</f>
        <v>0.57999999999999996</v>
      </c>
      <c r="H26" s="15">
        <f>IF(OUT!O276="", "", OUT!O276)</f>
        <v>29</v>
      </c>
      <c r="I26" s="2" t="str">
        <f>IF(OUT!F276="", "", OUT!F276)</f>
        <v/>
      </c>
      <c r="J26" s="2">
        <f>IF(OUT!P276="", "", OUT!P276)</f>
        <v>50</v>
      </c>
      <c r="K26" s="2" t="str">
        <f>IF(OUT!AE276="", "", OUT!AE276)</f>
        <v/>
      </c>
      <c r="L26" s="2" t="str">
        <f>IF(OUT!AG276="", "", OUT!AG276)</f>
        <v/>
      </c>
      <c r="M26" s="2" t="str">
        <f>IF(OUT!AQ276="", "", OUT!AQ276)</f>
        <v/>
      </c>
      <c r="N26" s="2" t="str">
        <f>IF(OUT!BM276="", "", OUT!BM276)</f>
        <v>T6</v>
      </c>
      <c r="O26" s="20">
        <f>IF(PPG!H276="", "", PPG!H276)</f>
        <v>0.56899999999999995</v>
      </c>
      <c r="P26" s="21">
        <f>IF(PPG!I276="", "", PPG!I276)</f>
        <v>28.45</v>
      </c>
    </row>
    <row r="27" spans="1:16" x14ac:dyDescent="0.2">
      <c r="A27" s="2">
        <f>IF(OUT!C275="", "", OUT!C275)</f>
        <v>709</v>
      </c>
      <c r="B27" s="4">
        <f>IF(OUT!A275="", "", OUT!A275)</f>
        <v>75307</v>
      </c>
      <c r="C27" s="2" t="str">
        <f>IF(OUT!D275="", "", OUT!D275)</f>
        <v>M</v>
      </c>
      <c r="D27" s="26"/>
      <c r="E27" s="2" t="str">
        <f>IF(OUT!E275="", "", OUT!E275)</f>
        <v>50 TRAY</v>
      </c>
      <c r="F27" t="str">
        <f>IF(OUT!B275="", "", OUT!B275)</f>
        <v>BEGONIA  BENARIENSIS BIG (BRONZE LEAF) ROSE</v>
      </c>
      <c r="G27" s="14">
        <f>IF(OUT!N275="", "", OUT!N275)</f>
        <v>0.57999999999999996</v>
      </c>
      <c r="H27" s="15">
        <f>IF(OUT!O275="", "", OUT!O275)</f>
        <v>29</v>
      </c>
      <c r="I27" s="2" t="str">
        <f>IF(OUT!F275="", "", OUT!F275)</f>
        <v/>
      </c>
      <c r="J27" s="2">
        <f>IF(OUT!P275="", "", OUT!P275)</f>
        <v>50</v>
      </c>
      <c r="K27" s="2" t="str">
        <f>IF(OUT!AE275="", "", OUT!AE275)</f>
        <v/>
      </c>
      <c r="L27" s="2" t="str">
        <f>IF(OUT!AG275="", "", OUT!AG275)</f>
        <v/>
      </c>
      <c r="M27" s="2" t="str">
        <f>IF(OUT!AQ275="", "", OUT!AQ275)</f>
        <v/>
      </c>
      <c r="N27" s="2" t="str">
        <f>IF(OUT!BM275="", "", OUT!BM275)</f>
        <v>T6</v>
      </c>
      <c r="O27" s="20">
        <f>IF(PPG!H275="", "", PPG!H275)</f>
        <v>0.56899999999999995</v>
      </c>
      <c r="P27" s="21">
        <f>IF(PPG!I275="", "", PPG!I275)</f>
        <v>28.45</v>
      </c>
    </row>
    <row r="28" spans="1:16" x14ac:dyDescent="0.2">
      <c r="A28" s="2">
        <f>IF(OUT!C377="", "", OUT!C377)</f>
        <v>709</v>
      </c>
      <c r="B28" s="4">
        <f>IF(OUT!A377="", "", OUT!A377)</f>
        <v>86167</v>
      </c>
      <c r="C28" s="2" t="str">
        <f>IF(OUT!D377="", "", OUT!D377)</f>
        <v>M</v>
      </c>
      <c r="D28" s="26"/>
      <c r="E28" s="2" t="str">
        <f>IF(OUT!E377="", "", OUT!E377)</f>
        <v>50 TRAY</v>
      </c>
      <c r="F28" t="str">
        <f>IF(OUT!B377="", "", OUT!B377)</f>
        <v>BEGONIA  BENARIENSIS BIG (GREEN LEAF) PINK</v>
      </c>
      <c r="G28" s="14">
        <f>IF(OUT!N377="", "", OUT!N377)</f>
        <v>0.57999999999999996</v>
      </c>
      <c r="H28" s="15">
        <f>IF(OUT!O377="", "", OUT!O377)</f>
        <v>29</v>
      </c>
      <c r="I28" s="2" t="str">
        <f>IF(OUT!F377="", "", OUT!F377)</f>
        <v/>
      </c>
      <c r="J28" s="2">
        <f>IF(OUT!P377="", "", OUT!P377)</f>
        <v>50</v>
      </c>
      <c r="K28" s="2" t="str">
        <f>IF(OUT!AE377="", "", OUT!AE377)</f>
        <v/>
      </c>
      <c r="L28" s="2" t="str">
        <f>IF(OUT!AG377="", "", OUT!AG377)</f>
        <v/>
      </c>
      <c r="M28" s="2" t="str">
        <f>IF(OUT!AQ377="", "", OUT!AQ377)</f>
        <v/>
      </c>
      <c r="N28" s="2" t="str">
        <f>IF(OUT!BM377="", "", OUT!BM377)</f>
        <v>T6</v>
      </c>
      <c r="O28" s="20">
        <f>IF(PPG!H377="", "", PPG!H377)</f>
        <v>0.56899999999999995</v>
      </c>
      <c r="P28" s="21">
        <f>IF(PPG!I377="", "", PPG!I377)</f>
        <v>28.45</v>
      </c>
    </row>
    <row r="29" spans="1:16" x14ac:dyDescent="0.2">
      <c r="A29" s="2">
        <f>IF(OUT!C277="", "", OUT!C277)</f>
        <v>709</v>
      </c>
      <c r="B29" s="4">
        <f>IF(OUT!A277="", "", OUT!A277)</f>
        <v>75309</v>
      </c>
      <c r="C29" s="2" t="str">
        <f>IF(OUT!D277="", "", OUT!D277)</f>
        <v>M</v>
      </c>
      <c r="D29" s="26"/>
      <c r="E29" s="2" t="str">
        <f>IF(OUT!E277="", "", OUT!E277)</f>
        <v>50 TRAY</v>
      </c>
      <c r="F29" t="str">
        <f>IF(OUT!B277="", "", OUT!B277)</f>
        <v>BEGONIA  BENARIENSIS BIG (GREEN LEAF) RED</v>
      </c>
      <c r="G29" s="14">
        <f>IF(OUT!N277="", "", OUT!N277)</f>
        <v>0.57999999999999996</v>
      </c>
      <c r="H29" s="15">
        <f>IF(OUT!O277="", "", OUT!O277)</f>
        <v>29</v>
      </c>
      <c r="I29" s="2" t="str">
        <f>IF(OUT!F277="", "", OUT!F277)</f>
        <v/>
      </c>
      <c r="J29" s="2">
        <f>IF(OUT!P277="", "", OUT!P277)</f>
        <v>50</v>
      </c>
      <c r="K29" s="2" t="str">
        <f>IF(OUT!AE277="", "", OUT!AE277)</f>
        <v/>
      </c>
      <c r="L29" s="2" t="str">
        <f>IF(OUT!AG277="", "", OUT!AG277)</f>
        <v/>
      </c>
      <c r="M29" s="2" t="str">
        <f>IF(OUT!AQ277="", "", OUT!AQ277)</f>
        <v/>
      </c>
      <c r="N29" s="2" t="str">
        <f>IF(OUT!BM277="", "", OUT!BM277)</f>
        <v>T6</v>
      </c>
      <c r="O29" s="20">
        <f>IF(PPG!H277="", "", PPG!H277)</f>
        <v>0.56899999999999995</v>
      </c>
      <c r="P29" s="21">
        <f>IF(PPG!I277="", "", PPG!I277)</f>
        <v>28.45</v>
      </c>
    </row>
    <row r="30" spans="1:16" x14ac:dyDescent="0.2">
      <c r="A30" s="2">
        <f>IF(OUT!C243="", "", OUT!C243)</f>
        <v>709</v>
      </c>
      <c r="B30" s="4">
        <f>IF(OUT!A243="", "", OUT!A243)</f>
        <v>72785</v>
      </c>
      <c r="C30" s="2" t="str">
        <f>IF(OUT!D243="", "", OUT!D243)</f>
        <v>DB</v>
      </c>
      <c r="D30" s="26"/>
      <c r="E30" s="2" t="str">
        <f>IF(OUT!E243="", "", OUT!E243)</f>
        <v>51 CELL</v>
      </c>
      <c r="F30" t="str">
        <f>IF(OUT!B243="", "", OUT!B243)</f>
        <v>BEGONIA  BOLIVIENSIS BONFIRE ORANGE</v>
      </c>
      <c r="G30" s="14">
        <f>IF(OUT!N243="", "", OUT!N243)</f>
        <v>0.86</v>
      </c>
      <c r="H30" s="15">
        <f>IF(OUT!O243="", "", OUT!O243)</f>
        <v>43</v>
      </c>
      <c r="I30" s="2" t="str">
        <f>IF(OUT!F243="", "", OUT!F243)</f>
        <v>STRIP TRAY</v>
      </c>
      <c r="J30" s="2">
        <f>IF(OUT!P243="", "", OUT!P243)</f>
        <v>50</v>
      </c>
      <c r="K30" s="2" t="str">
        <f>IF(OUT!AE243="", "", OUT!AE243)</f>
        <v/>
      </c>
      <c r="L30" s="2" t="str">
        <f>IF(OUT!AG243="", "", OUT!AG243)</f>
        <v>PAT</v>
      </c>
      <c r="M30" s="2" t="str">
        <f>IF(OUT!AQ243="", "", OUT!AQ243)</f>
        <v/>
      </c>
      <c r="N30" s="2" t="str">
        <f>IF(OUT!BM243="", "", OUT!BM243)</f>
        <v>T6</v>
      </c>
      <c r="O30" s="20">
        <f>IF(PPG!H243="", "", PPG!H243)</f>
        <v>0.84299999999999997</v>
      </c>
      <c r="P30" s="21">
        <f>IF(PPG!I243="", "", PPG!I243)</f>
        <v>42.15</v>
      </c>
    </row>
    <row r="31" spans="1:16" x14ac:dyDescent="0.2">
      <c r="A31" s="2">
        <f>IF(OUT!C151="", "", OUT!C151)</f>
        <v>709</v>
      </c>
      <c r="B31" s="4">
        <f>IF(OUT!A151="", "", OUT!A151)</f>
        <v>62849</v>
      </c>
      <c r="C31" s="2" t="str">
        <f>IF(OUT!D151="", "", OUT!D151)</f>
        <v>DB</v>
      </c>
      <c r="D31" s="26"/>
      <c r="E31" s="2" t="str">
        <f>IF(OUT!E151="", "", OUT!E151)</f>
        <v>51 CELL</v>
      </c>
      <c r="F31" t="str">
        <f>IF(OUT!B151="", "", OUT!B151)</f>
        <v>BEGONIA  BOLIVIENSIS BOSSA NOVA PINK GLOW (Trailing)</v>
      </c>
      <c r="G31" s="14">
        <f>IF(OUT!N151="", "", OUT!N151)</f>
        <v>0.65</v>
      </c>
      <c r="H31" s="15">
        <f>IF(OUT!O151="", "", OUT!O151)</f>
        <v>32.5</v>
      </c>
      <c r="I31" s="2" t="str">
        <f>IF(OUT!F151="", "", OUT!F151)</f>
        <v>STRIP TRAY</v>
      </c>
      <c r="J31" s="2">
        <f>IF(OUT!P151="", "", OUT!P151)</f>
        <v>50</v>
      </c>
      <c r="K31" s="2" t="str">
        <f>IF(OUT!AE151="", "", OUT!AE151)</f>
        <v/>
      </c>
      <c r="L31" s="2" t="str">
        <f>IF(OUT!AG151="", "", OUT!AG151)</f>
        <v/>
      </c>
      <c r="M31" s="2" t="str">
        <f>IF(OUT!AQ151="", "", OUT!AQ151)</f>
        <v/>
      </c>
      <c r="N31" s="2" t="str">
        <f>IF(OUT!BM151="", "", OUT!BM151)</f>
        <v>T6</v>
      </c>
      <c r="O31" s="20">
        <f>IF(PPG!H151="", "", PPG!H151)</f>
        <v>0.63800000000000001</v>
      </c>
      <c r="P31" s="21">
        <f>IF(PPG!I151="", "", PPG!I151)</f>
        <v>31.9</v>
      </c>
    </row>
    <row r="32" spans="1:16" x14ac:dyDescent="0.2">
      <c r="A32" s="2">
        <f>IF(OUT!C183="", "", OUT!C183)</f>
        <v>709</v>
      </c>
      <c r="B32" s="4">
        <f>IF(OUT!A183="", "", OUT!A183)</f>
        <v>66365</v>
      </c>
      <c r="C32" s="2" t="str">
        <f>IF(OUT!D183="", "", OUT!D183)</f>
        <v>DB</v>
      </c>
      <c r="D32" s="26"/>
      <c r="E32" s="2" t="str">
        <f>IF(OUT!E183="", "", OUT!E183)</f>
        <v>51 CELL</v>
      </c>
      <c r="F32" t="str">
        <f>IF(OUT!B183="", "", OUT!B183)</f>
        <v>BEGONIA  BOLIVIENSIS BOSSA NOVA PURE WHITE (Trailing)</v>
      </c>
      <c r="G32" s="14">
        <f>IF(OUT!N183="", "", OUT!N183)</f>
        <v>0.65</v>
      </c>
      <c r="H32" s="15">
        <f>IF(OUT!O183="", "", OUT!O183)</f>
        <v>32.5</v>
      </c>
      <c r="I32" s="2" t="str">
        <f>IF(OUT!F183="", "", OUT!F183)</f>
        <v>STRIP TRAY</v>
      </c>
      <c r="J32" s="2">
        <f>IF(OUT!P183="", "", OUT!P183)</f>
        <v>50</v>
      </c>
      <c r="K32" s="2" t="str">
        <f>IF(OUT!AE183="", "", OUT!AE183)</f>
        <v/>
      </c>
      <c r="L32" s="2" t="str">
        <f>IF(OUT!AG183="", "", OUT!AG183)</f>
        <v/>
      </c>
      <c r="M32" s="2" t="str">
        <f>IF(OUT!AQ183="", "", OUT!AQ183)</f>
        <v/>
      </c>
      <c r="N32" s="2" t="str">
        <f>IF(OUT!BM183="", "", OUT!BM183)</f>
        <v>T6</v>
      </c>
      <c r="O32" s="20">
        <f>IF(PPG!H183="", "", PPG!H183)</f>
        <v>0.63800000000000001</v>
      </c>
      <c r="P32" s="21">
        <f>IF(PPG!I183="", "", PPG!I183)</f>
        <v>31.9</v>
      </c>
    </row>
    <row r="33" spans="1:16" x14ac:dyDescent="0.2">
      <c r="A33" s="2">
        <f>IF(OUT!C378="", "", OUT!C378)</f>
        <v>709</v>
      </c>
      <c r="B33" s="4">
        <f>IF(OUT!A378="", "", OUT!A378)</f>
        <v>86170</v>
      </c>
      <c r="C33" s="2" t="str">
        <f>IF(OUT!D378="", "", OUT!D378)</f>
        <v>DB</v>
      </c>
      <c r="D33" s="26"/>
      <c r="E33" s="2" t="str">
        <f>IF(OUT!E378="", "", OUT!E378)</f>
        <v>51 CELL</v>
      </c>
      <c r="F33" t="str">
        <f>IF(OUT!B378="", "", OUT!B378)</f>
        <v>BEGONIA  BOLIVIENSIS BOSSA NOVA RED (Trailing)</v>
      </c>
      <c r="G33" s="14">
        <f>IF(OUT!N378="", "", OUT!N378)</f>
        <v>0.65</v>
      </c>
      <c r="H33" s="15">
        <f>IF(OUT!O378="", "", OUT!O378)</f>
        <v>32.5</v>
      </c>
      <c r="I33" s="2" t="str">
        <f>IF(OUT!F378="", "", OUT!F378)</f>
        <v>STRIP TRAY</v>
      </c>
      <c r="J33" s="2">
        <f>IF(OUT!P378="", "", OUT!P378)</f>
        <v>50</v>
      </c>
      <c r="K33" s="2" t="str">
        <f>IF(OUT!AE378="", "", OUT!AE378)</f>
        <v/>
      </c>
      <c r="L33" s="2" t="str">
        <f>IF(OUT!AG378="", "", OUT!AG378)</f>
        <v/>
      </c>
      <c r="M33" s="2" t="str">
        <f>IF(OUT!AQ378="", "", OUT!AQ378)</f>
        <v/>
      </c>
      <c r="N33" s="2" t="str">
        <f>IF(OUT!BM378="", "", OUT!BM378)</f>
        <v>T6</v>
      </c>
      <c r="O33" s="20">
        <f>IF(PPG!H378="", "", PPG!H378)</f>
        <v>0.63800000000000001</v>
      </c>
      <c r="P33" s="21">
        <f>IF(PPG!I378="", "", PPG!I378)</f>
        <v>31.9</v>
      </c>
    </row>
    <row r="34" spans="1:16" x14ac:dyDescent="0.2">
      <c r="A34" s="2">
        <f>IF(OUT!C386="", "", OUT!C386)</f>
        <v>709</v>
      </c>
      <c r="B34" s="4">
        <f>IF(OUT!A386="", "", OUT!A386)</f>
        <v>86350</v>
      </c>
      <c r="C34" s="2" t="str">
        <f>IF(OUT!D386="", "", OUT!D386)</f>
        <v>DB</v>
      </c>
      <c r="D34" s="26"/>
      <c r="E34" s="2" t="str">
        <f>IF(OUT!E386="", "", OUT!E386)</f>
        <v>51 CELL</v>
      </c>
      <c r="F34" t="str">
        <f>IF(OUT!B386="", "", OUT!B386)</f>
        <v>BEGONIA  BOLIVIENSIS MISTRAL ORANGE (Trailing)</v>
      </c>
      <c r="G34" s="14">
        <f>IF(OUT!N386="", "", OUT!N386)</f>
        <v>0.84</v>
      </c>
      <c r="H34" s="15">
        <f>IF(OUT!O386="", "", OUT!O386)</f>
        <v>42</v>
      </c>
      <c r="I34" s="2" t="str">
        <f>IF(OUT!F386="", "", OUT!F386)</f>
        <v>STRIP TRAY</v>
      </c>
      <c r="J34" s="2">
        <f>IF(OUT!P386="", "", OUT!P386)</f>
        <v>50</v>
      </c>
      <c r="K34" s="2" t="str">
        <f>IF(OUT!AE386="", "", OUT!AE386)</f>
        <v/>
      </c>
      <c r="L34" s="2" t="str">
        <f>IF(OUT!AG386="", "", OUT!AG386)</f>
        <v>PAT</v>
      </c>
      <c r="M34" s="2" t="str">
        <f>IF(OUT!AQ386="", "", OUT!AQ386)</f>
        <v/>
      </c>
      <c r="N34" s="2" t="str">
        <f>IF(OUT!BM386="", "", OUT!BM386)</f>
        <v>T6</v>
      </c>
      <c r="O34" s="20">
        <f>IF(PPG!H386="", "", PPG!H386)</f>
        <v>0.82399999999999995</v>
      </c>
      <c r="P34" s="21">
        <f>IF(PPG!I386="", "", PPG!I386)</f>
        <v>41.2</v>
      </c>
    </row>
    <row r="35" spans="1:16" x14ac:dyDescent="0.2">
      <c r="A35" s="2">
        <f>IF(OUT!C529="", "", OUT!C529)</f>
        <v>709</v>
      </c>
      <c r="B35" s="4">
        <f>IF(OUT!A529="", "", OUT!A529)</f>
        <v>93656</v>
      </c>
      <c r="C35" s="2" t="str">
        <f>IF(OUT!D529="", "", OUT!D529)</f>
        <v>M</v>
      </c>
      <c r="D35" s="26"/>
      <c r="E35" s="2" t="str">
        <f>IF(OUT!E529="", "", OUT!E529)</f>
        <v>50 TRAY</v>
      </c>
      <c r="F35" t="str">
        <f>IF(OUT!B529="", "", OUT!B529)</f>
        <v>BEGONIA  ELATIOR ORANGE</v>
      </c>
      <c r="G35" s="14">
        <f>IF(OUT!N529="", "", OUT!N529)</f>
        <v>0.84</v>
      </c>
      <c r="H35" s="15">
        <f>IF(OUT!O529="", "", OUT!O529)</f>
        <v>42</v>
      </c>
      <c r="I35" s="2" t="str">
        <f>IF(OUT!F529="", "", OUT!F529)</f>
        <v/>
      </c>
      <c r="J35" s="2">
        <f>IF(OUT!P529="", "", OUT!P529)</f>
        <v>50</v>
      </c>
      <c r="K35" s="2" t="str">
        <f>IF(OUT!AE529="", "", OUT!AE529)</f>
        <v/>
      </c>
      <c r="L35" s="2" t="str">
        <f>IF(OUT!AG529="", "", OUT!AG529)</f>
        <v/>
      </c>
      <c r="M35" s="2" t="str">
        <f>IF(OUT!AQ529="", "", OUT!AQ529)</f>
        <v/>
      </c>
      <c r="N35" s="2" t="str">
        <f>IF(OUT!BM529="", "", OUT!BM529)</f>
        <v>T6</v>
      </c>
      <c r="O35" s="20">
        <f>IF(PPG!H529="", "", PPG!H529)</f>
        <v>0.82399999999999995</v>
      </c>
      <c r="P35" s="21">
        <f>IF(PPG!I529="", "", PPG!I529)</f>
        <v>41.2</v>
      </c>
    </row>
    <row r="36" spans="1:16" x14ac:dyDescent="0.2">
      <c r="A36" s="2">
        <f>IF(OUT!C509="", "", OUT!C509)</f>
        <v>709</v>
      </c>
      <c r="B36" s="4">
        <f>IF(OUT!A509="", "", OUT!A509)</f>
        <v>92829</v>
      </c>
      <c r="C36" s="2" t="str">
        <f>IF(OUT!D509="", "", OUT!D509)</f>
        <v>M</v>
      </c>
      <c r="D36" s="26"/>
      <c r="E36" s="2" t="str">
        <f>IF(OUT!E509="", "", OUT!E509)</f>
        <v>50 TRAY</v>
      </c>
      <c r="F36" t="str">
        <f>IF(OUT!B509="", "", OUT!B509)</f>
        <v>BEGONIA  ELATIOR ORANGE BICOLOR</v>
      </c>
      <c r="G36" s="14">
        <f>IF(OUT!N509="", "", OUT!N509)</f>
        <v>0.89</v>
      </c>
      <c r="H36" s="15">
        <f>IF(OUT!O509="", "", OUT!O509)</f>
        <v>44.5</v>
      </c>
      <c r="I36" s="2" t="str">
        <f>IF(OUT!F509="", "", OUT!F509)</f>
        <v/>
      </c>
      <c r="J36" s="2">
        <f>IF(OUT!P509="", "", OUT!P509)</f>
        <v>50</v>
      </c>
      <c r="K36" s="2" t="str">
        <f>IF(OUT!AE509="", "", OUT!AE509)</f>
        <v/>
      </c>
      <c r="L36" s="2" t="str">
        <f>IF(OUT!AG509="", "", OUT!AG509)</f>
        <v/>
      </c>
      <c r="M36" s="2" t="str">
        <f>IF(OUT!AQ509="", "", OUT!AQ509)</f>
        <v/>
      </c>
      <c r="N36" s="2" t="str">
        <f>IF(OUT!BM509="", "", OUT!BM509)</f>
        <v>T6</v>
      </c>
      <c r="O36" s="20">
        <f>IF(PPG!H509="", "", PPG!H509)</f>
        <v>0.873</v>
      </c>
      <c r="P36" s="21">
        <f>IF(PPG!I509="", "", PPG!I509)</f>
        <v>43.65</v>
      </c>
    </row>
    <row r="37" spans="1:16" x14ac:dyDescent="0.2">
      <c r="A37" s="2">
        <f>IF(OUT!C510="", "", OUT!C510)</f>
        <v>709</v>
      </c>
      <c r="B37" s="4">
        <f>IF(OUT!A510="", "", OUT!A510)</f>
        <v>92830</v>
      </c>
      <c r="C37" s="2" t="str">
        <f>IF(OUT!D510="", "", OUT!D510)</f>
        <v>M</v>
      </c>
      <c r="D37" s="26"/>
      <c r="E37" s="2" t="str">
        <f>IF(OUT!E510="", "", OUT!E510)</f>
        <v>50 TRAY</v>
      </c>
      <c r="F37" t="str">
        <f>IF(OUT!B510="", "", OUT!B510)</f>
        <v>BEGONIA  ELATIOR PINK</v>
      </c>
      <c r="G37" s="14">
        <f>IF(OUT!N510="", "", OUT!N510)</f>
        <v>0.84</v>
      </c>
      <c r="H37" s="15">
        <f>IF(OUT!O510="", "", OUT!O510)</f>
        <v>42</v>
      </c>
      <c r="I37" s="2" t="str">
        <f>IF(OUT!F510="", "", OUT!F510)</f>
        <v/>
      </c>
      <c r="J37" s="2">
        <f>IF(OUT!P510="", "", OUT!P510)</f>
        <v>50</v>
      </c>
      <c r="K37" s="2" t="str">
        <f>IF(OUT!AE510="", "", OUT!AE510)</f>
        <v/>
      </c>
      <c r="L37" s="2" t="str">
        <f>IF(OUT!AG510="", "", OUT!AG510)</f>
        <v/>
      </c>
      <c r="M37" s="2" t="str">
        <f>IF(OUT!AQ510="", "", OUT!AQ510)</f>
        <v/>
      </c>
      <c r="N37" s="2" t="str">
        <f>IF(OUT!BM510="", "", OUT!BM510)</f>
        <v>T6</v>
      </c>
      <c r="O37" s="20">
        <f>IF(PPG!H510="", "", PPG!H510)</f>
        <v>0.82399999999999995</v>
      </c>
      <c r="P37" s="21">
        <f>IF(PPG!I510="", "", PPG!I510)</f>
        <v>41.2</v>
      </c>
    </row>
    <row r="38" spans="1:16" x14ac:dyDescent="0.2">
      <c r="A38" s="2">
        <f>IF(OUT!C531="", "", OUT!C531)</f>
        <v>709</v>
      </c>
      <c r="B38" s="4">
        <f>IF(OUT!A531="", "", OUT!A531)</f>
        <v>93680</v>
      </c>
      <c r="C38" s="2" t="str">
        <f>IF(OUT!D531="", "", OUT!D531)</f>
        <v>M</v>
      </c>
      <c r="D38" s="26"/>
      <c r="E38" s="2" t="str">
        <f>IF(OUT!E531="", "", OUT!E531)</f>
        <v>50 TRAY</v>
      </c>
      <c r="F38" t="str">
        <f>IF(OUT!B531="", "", OUT!B531)</f>
        <v>BEGONIA  ELATIOR RED</v>
      </c>
      <c r="G38" s="14">
        <f>IF(OUT!N531="", "", OUT!N531)</f>
        <v>0.9</v>
      </c>
      <c r="H38" s="15">
        <f>IF(OUT!O531="", "", OUT!O531)</f>
        <v>45</v>
      </c>
      <c r="I38" s="2" t="str">
        <f>IF(OUT!F531="", "", OUT!F531)</f>
        <v/>
      </c>
      <c r="J38" s="2">
        <f>IF(OUT!P531="", "", OUT!P531)</f>
        <v>50</v>
      </c>
      <c r="K38" s="2" t="str">
        <f>IF(OUT!AE531="", "", OUT!AE531)</f>
        <v/>
      </c>
      <c r="L38" s="2" t="str">
        <f>IF(OUT!AG531="", "", OUT!AG531)</f>
        <v/>
      </c>
      <c r="M38" s="2" t="str">
        <f>IF(OUT!AQ531="", "", OUT!AQ531)</f>
        <v/>
      </c>
      <c r="N38" s="2" t="str">
        <f>IF(OUT!BM531="", "", OUT!BM531)</f>
        <v>T6</v>
      </c>
      <c r="O38" s="20">
        <f>IF(PPG!H531="", "", PPG!H531)</f>
        <v>0.88300000000000001</v>
      </c>
      <c r="P38" s="21">
        <f>IF(PPG!I531="", "", PPG!I531)</f>
        <v>44.15</v>
      </c>
    </row>
    <row r="39" spans="1:16" x14ac:dyDescent="0.2">
      <c r="A39" s="2">
        <f>IF(OUT!C161="", "", OUT!C161)</f>
        <v>709</v>
      </c>
      <c r="B39" s="4">
        <f>IF(OUT!A161="", "", OUT!A161)</f>
        <v>64506</v>
      </c>
      <c r="C39" s="2" t="str">
        <f>IF(OUT!D161="", "", OUT!D161)</f>
        <v>M</v>
      </c>
      <c r="D39" s="26"/>
      <c r="E39" s="2" t="str">
        <f>IF(OUT!E161="", "", OUT!E161)</f>
        <v>50 TRAY</v>
      </c>
      <c r="F39" t="str">
        <f>IF(OUT!B161="", "", OUT!B161)</f>
        <v>BEGONIA  ELATIOR SOLENIA APRICOT</v>
      </c>
      <c r="G39" s="14">
        <f>IF(OUT!N161="", "", OUT!N161)</f>
        <v>1.01</v>
      </c>
      <c r="H39" s="15">
        <f>IF(OUT!O161="", "", OUT!O161)</f>
        <v>50.5</v>
      </c>
      <c r="I39" s="2" t="str">
        <f>IF(OUT!F161="", "", OUT!F161)</f>
        <v/>
      </c>
      <c r="J39" s="2">
        <f>IF(OUT!P161="", "", OUT!P161)</f>
        <v>50</v>
      </c>
      <c r="K39" s="2" t="str">
        <f>IF(OUT!AE161="", "", OUT!AE161)</f>
        <v/>
      </c>
      <c r="L39" s="2" t="str">
        <f>IF(OUT!AG161="", "", OUT!AG161)</f>
        <v>PAT</v>
      </c>
      <c r="M39" s="2" t="str">
        <f>IF(OUT!AQ161="", "", OUT!AQ161)</f>
        <v/>
      </c>
      <c r="N39" s="2" t="str">
        <f>IF(OUT!BM161="", "", OUT!BM161)</f>
        <v>T6</v>
      </c>
      <c r="O39" s="20">
        <f>IF(PPG!H161="", "", PPG!H161)</f>
        <v>0.99</v>
      </c>
      <c r="P39" s="21">
        <f>IF(PPG!I161="", "", PPG!I161)</f>
        <v>49.5</v>
      </c>
    </row>
    <row r="40" spans="1:16" x14ac:dyDescent="0.2">
      <c r="A40" s="2">
        <f>IF(OUT!C159="", "", OUT!C159)</f>
        <v>709</v>
      </c>
      <c r="B40" s="4">
        <f>IF(OUT!A159="", "", OUT!A159)</f>
        <v>64501</v>
      </c>
      <c r="C40" s="2" t="str">
        <f>IF(OUT!D159="", "", OUT!D159)</f>
        <v>M</v>
      </c>
      <c r="D40" s="26"/>
      <c r="E40" s="2" t="str">
        <f>IF(OUT!E159="", "", OUT!E159)</f>
        <v>50 TRAY</v>
      </c>
      <c r="F40" t="str">
        <f>IF(OUT!B159="", "", OUT!B159)</f>
        <v>BEGONIA  ELATIOR SOLENIA DARK PINK</v>
      </c>
      <c r="G40" s="14">
        <f>IF(OUT!N159="", "", OUT!N159)</f>
        <v>1.01</v>
      </c>
      <c r="H40" s="15">
        <f>IF(OUT!O159="", "", OUT!O159)</f>
        <v>50.5</v>
      </c>
      <c r="I40" s="2" t="str">
        <f>IF(OUT!F159="", "", OUT!F159)</f>
        <v/>
      </c>
      <c r="J40" s="2">
        <f>IF(OUT!P159="", "", OUT!P159)</f>
        <v>50</v>
      </c>
      <c r="K40" s="2" t="str">
        <f>IF(OUT!AE159="", "", OUT!AE159)</f>
        <v/>
      </c>
      <c r="L40" s="2" t="str">
        <f>IF(OUT!AG159="", "", OUT!AG159)</f>
        <v>PAT</v>
      </c>
      <c r="M40" s="2" t="str">
        <f>IF(OUT!AQ159="", "", OUT!AQ159)</f>
        <v/>
      </c>
      <c r="N40" s="2" t="str">
        <f>IF(OUT!BM159="", "", OUT!BM159)</f>
        <v>T6</v>
      </c>
      <c r="O40" s="20">
        <f>IF(PPG!H159="", "", PPG!H159)</f>
        <v>0.99</v>
      </c>
      <c r="P40" s="21">
        <f>IF(PPG!I159="", "", PPG!I159)</f>
        <v>49.5</v>
      </c>
    </row>
    <row r="41" spans="1:16" x14ac:dyDescent="0.2">
      <c r="A41" s="2">
        <f>IF(OUT!C160="", "", OUT!C160)</f>
        <v>709</v>
      </c>
      <c r="B41" s="4">
        <f>IF(OUT!A160="", "", OUT!A160)</f>
        <v>64505</v>
      </c>
      <c r="C41" s="2" t="str">
        <f>IF(OUT!D160="", "", OUT!D160)</f>
        <v>M</v>
      </c>
      <c r="D41" s="26"/>
      <c r="E41" s="2" t="str">
        <f>IF(OUT!E160="", "", OUT!E160)</f>
        <v>50 TRAY</v>
      </c>
      <c r="F41" t="str">
        <f>IF(OUT!B160="", "", OUT!B160)</f>
        <v>BEGONIA  ELATIOR SOLENIA RED</v>
      </c>
      <c r="G41" s="14">
        <f>IF(OUT!N160="", "", OUT!N160)</f>
        <v>1.01</v>
      </c>
      <c r="H41" s="15">
        <f>IF(OUT!O160="", "", OUT!O160)</f>
        <v>50.5</v>
      </c>
      <c r="I41" s="2" t="str">
        <f>IF(OUT!F160="", "", OUT!F160)</f>
        <v/>
      </c>
      <c r="J41" s="2">
        <f>IF(OUT!P160="", "", OUT!P160)</f>
        <v>50</v>
      </c>
      <c r="K41" s="2" t="str">
        <f>IF(OUT!AE160="", "", OUT!AE160)</f>
        <v/>
      </c>
      <c r="L41" s="2" t="str">
        <f>IF(OUT!AG160="", "", OUT!AG160)</f>
        <v>PAT</v>
      </c>
      <c r="M41" s="2" t="str">
        <f>IF(OUT!AQ160="", "", OUT!AQ160)</f>
        <v/>
      </c>
      <c r="N41" s="2" t="str">
        <f>IF(OUT!BM160="", "", OUT!BM160)</f>
        <v>T6</v>
      </c>
      <c r="O41" s="20">
        <f>IF(PPG!H160="", "", PPG!H160)</f>
        <v>0.99</v>
      </c>
      <c r="P41" s="21">
        <f>IF(PPG!I160="", "", PPG!I160)</f>
        <v>49.5</v>
      </c>
    </row>
    <row r="42" spans="1:16" x14ac:dyDescent="0.2">
      <c r="A42" s="2">
        <f>IF(OUT!C426="", "", OUT!C426)</f>
        <v>709</v>
      </c>
      <c r="B42" s="4">
        <f>IF(OUT!A426="", "", OUT!A426)</f>
        <v>88964</v>
      </c>
      <c r="C42" s="2" t="str">
        <f>IF(OUT!D426="", "", OUT!D426)</f>
        <v>M</v>
      </c>
      <c r="D42" s="26"/>
      <c r="E42" s="2" t="str">
        <f>IF(OUT!E426="", "", OUT!E426)</f>
        <v>50 TRAY</v>
      </c>
      <c r="F42" t="str">
        <f>IF(OUT!B426="", "", OUT!B426)</f>
        <v>BEGONIA  ELATIOR SOLENIA YELLOW</v>
      </c>
      <c r="G42" s="14">
        <f>IF(OUT!N426="", "", OUT!N426)</f>
        <v>1.01</v>
      </c>
      <c r="H42" s="15">
        <f>IF(OUT!O426="", "", OUT!O426)</f>
        <v>50.5</v>
      </c>
      <c r="I42" s="2" t="str">
        <f>IF(OUT!F426="", "", OUT!F426)</f>
        <v/>
      </c>
      <c r="J42" s="2">
        <f>IF(OUT!P426="", "", OUT!P426)</f>
        <v>50</v>
      </c>
      <c r="K42" s="2" t="str">
        <f>IF(OUT!AE426="", "", OUT!AE426)</f>
        <v/>
      </c>
      <c r="L42" s="2" t="str">
        <f>IF(OUT!AG426="", "", OUT!AG426)</f>
        <v>PAT</v>
      </c>
      <c r="M42" s="2" t="str">
        <f>IF(OUT!AQ426="", "", OUT!AQ426)</f>
        <v/>
      </c>
      <c r="N42" s="2" t="str">
        <f>IF(OUT!BM426="", "", OUT!BM426)</f>
        <v>T6</v>
      </c>
      <c r="O42" s="20">
        <f>IF(PPG!H426="", "", PPG!H426)</f>
        <v>0.99</v>
      </c>
      <c r="P42" s="21">
        <f>IF(PPG!I426="", "", PPG!I426)</f>
        <v>49.5</v>
      </c>
    </row>
    <row r="43" spans="1:16" x14ac:dyDescent="0.2">
      <c r="A43" s="2">
        <f>IF(OUT!C511="", "", OUT!C511)</f>
        <v>709</v>
      </c>
      <c r="B43" s="4">
        <f>IF(OUT!A511="", "", OUT!A511)</f>
        <v>92831</v>
      </c>
      <c r="C43" s="2" t="str">
        <f>IF(OUT!D511="", "", OUT!D511)</f>
        <v>M</v>
      </c>
      <c r="D43" s="26"/>
      <c r="E43" s="2" t="str">
        <f>IF(OUT!E511="", "", OUT!E511)</f>
        <v>50 TRAY</v>
      </c>
      <c r="F43" t="str">
        <f>IF(OUT!B511="", "", OUT!B511)</f>
        <v>BEGONIA  ELATIOR WHITE</v>
      </c>
      <c r="G43" s="14">
        <f>IF(OUT!N511="", "", OUT!N511)</f>
        <v>0.84</v>
      </c>
      <c r="H43" s="15">
        <f>IF(OUT!O511="", "", OUT!O511)</f>
        <v>42</v>
      </c>
      <c r="I43" s="2" t="str">
        <f>IF(OUT!F511="", "", OUT!F511)</f>
        <v/>
      </c>
      <c r="J43" s="2">
        <f>IF(OUT!P511="", "", OUT!P511)</f>
        <v>50</v>
      </c>
      <c r="K43" s="2" t="str">
        <f>IF(OUT!AE511="", "", OUT!AE511)</f>
        <v/>
      </c>
      <c r="L43" s="2" t="str">
        <f>IF(OUT!AG511="", "", OUT!AG511)</f>
        <v/>
      </c>
      <c r="M43" s="2" t="str">
        <f>IF(OUT!AQ511="", "", OUT!AQ511)</f>
        <v/>
      </c>
      <c r="N43" s="2" t="str">
        <f>IF(OUT!BM511="", "", OUT!BM511)</f>
        <v>T6</v>
      </c>
      <c r="O43" s="20">
        <f>IF(PPG!H511="", "", PPG!H511)</f>
        <v>0.82399999999999995</v>
      </c>
      <c r="P43" s="21">
        <f>IF(PPG!I511="", "", PPG!I511)</f>
        <v>41.2</v>
      </c>
    </row>
    <row r="44" spans="1:16" x14ac:dyDescent="0.2">
      <c r="A44" s="2">
        <f>IF(OUT!C512="", "", OUT!C512)</f>
        <v>709</v>
      </c>
      <c r="B44" s="4">
        <f>IF(OUT!A512="", "", OUT!A512)</f>
        <v>92832</v>
      </c>
      <c r="C44" s="2" t="str">
        <f>IF(OUT!D512="", "", OUT!D512)</f>
        <v>M</v>
      </c>
      <c r="D44" s="26"/>
      <c r="E44" s="2" t="str">
        <f>IF(OUT!E512="", "", OUT!E512)</f>
        <v>50 TRAY</v>
      </c>
      <c r="F44" t="str">
        <f>IF(OUT!B512="", "", OUT!B512)</f>
        <v>BEGONIA  ELATIOR WHITE BICOLOR</v>
      </c>
      <c r="G44" s="14">
        <f>IF(OUT!N512="", "", OUT!N512)</f>
        <v>0.84</v>
      </c>
      <c r="H44" s="15">
        <f>IF(OUT!O512="", "", OUT!O512)</f>
        <v>42</v>
      </c>
      <c r="I44" s="2" t="str">
        <f>IF(OUT!F512="", "", OUT!F512)</f>
        <v/>
      </c>
      <c r="J44" s="2">
        <f>IF(OUT!P512="", "", OUT!P512)</f>
        <v>50</v>
      </c>
      <c r="K44" s="2" t="str">
        <f>IF(OUT!AE512="", "", OUT!AE512)</f>
        <v/>
      </c>
      <c r="L44" s="2" t="str">
        <f>IF(OUT!AG512="", "", OUT!AG512)</f>
        <v/>
      </c>
      <c r="M44" s="2" t="str">
        <f>IF(OUT!AQ512="", "", OUT!AQ512)</f>
        <v/>
      </c>
      <c r="N44" s="2" t="str">
        <f>IF(OUT!BM512="", "", OUT!BM512)</f>
        <v>T6</v>
      </c>
      <c r="O44" s="20">
        <f>IF(PPG!H512="", "", PPG!H512)</f>
        <v>0.82399999999999995</v>
      </c>
      <c r="P44" s="21">
        <f>IF(PPG!I512="", "", PPG!I512)</f>
        <v>41.2</v>
      </c>
    </row>
    <row r="45" spans="1:16" x14ac:dyDescent="0.2">
      <c r="A45" s="2">
        <f>IF(OUT!C530="", "", OUT!C530)</f>
        <v>709</v>
      </c>
      <c r="B45" s="4">
        <f>IF(OUT!A530="", "", OUT!A530)</f>
        <v>93657</v>
      </c>
      <c r="C45" s="2" t="str">
        <f>IF(OUT!D530="", "", OUT!D530)</f>
        <v>M</v>
      </c>
      <c r="D45" s="26"/>
      <c r="E45" s="2" t="str">
        <f>IF(OUT!E530="", "", OUT!E530)</f>
        <v>50 TRAY</v>
      </c>
      <c r="F45" t="str">
        <f>IF(OUT!B530="", "", OUT!B530)</f>
        <v>BEGONIA  ELATIOR YELLOW</v>
      </c>
      <c r="G45" s="14">
        <f>IF(OUT!N530="", "", OUT!N530)</f>
        <v>0.84</v>
      </c>
      <c r="H45" s="15">
        <f>IF(OUT!O530="", "", OUT!O530)</f>
        <v>42</v>
      </c>
      <c r="I45" s="2" t="str">
        <f>IF(OUT!F530="", "", OUT!F530)</f>
        <v/>
      </c>
      <c r="J45" s="2">
        <f>IF(OUT!P530="", "", OUT!P530)</f>
        <v>50</v>
      </c>
      <c r="K45" s="2" t="str">
        <f>IF(OUT!AE530="", "", OUT!AE530)</f>
        <v/>
      </c>
      <c r="L45" s="2" t="str">
        <f>IF(OUT!AG530="", "", OUT!AG530)</f>
        <v/>
      </c>
      <c r="M45" s="2" t="str">
        <f>IF(OUT!AQ530="", "", OUT!AQ530)</f>
        <v/>
      </c>
      <c r="N45" s="2" t="str">
        <f>IF(OUT!BM530="", "", OUT!BM530)</f>
        <v>T6</v>
      </c>
      <c r="O45" s="20">
        <f>IF(PPG!H530="", "", PPG!H530)</f>
        <v>0.82399999999999995</v>
      </c>
      <c r="P45" s="21">
        <f>IF(PPG!I530="", "", PPG!I530)</f>
        <v>41.2</v>
      </c>
    </row>
    <row r="46" spans="1:16" x14ac:dyDescent="0.2">
      <c r="A46" s="2">
        <f>IF(OUT!C55="", "", OUT!C55)</f>
        <v>709</v>
      </c>
      <c r="B46" s="4">
        <f>IF(OUT!A55="", "", OUT!A55)</f>
        <v>40795</v>
      </c>
      <c r="C46" s="2" t="str">
        <f>IF(OUT!D55="", "", OUT!D55)</f>
        <v>M</v>
      </c>
      <c r="D46" s="26"/>
      <c r="E46" s="2" t="str">
        <f>IF(OUT!E55="", "", OUT!E55)</f>
        <v>50 TRAY</v>
      </c>
      <c r="F46" t="str">
        <f>IF(OUT!B55="", "", OUT!B55)</f>
        <v>BEGONIA  HYBRIDA DRAGON WING PINK</v>
      </c>
      <c r="G46" s="14">
        <f>IF(OUT!N55="", "", OUT!N55)</f>
        <v>0.61</v>
      </c>
      <c r="H46" s="15">
        <f>IF(OUT!O55="", "", OUT!O55)</f>
        <v>30.5</v>
      </c>
      <c r="I46" s="2" t="str">
        <f>IF(OUT!F55="", "", OUT!F55)</f>
        <v/>
      </c>
      <c r="J46" s="2">
        <f>IF(OUT!P55="", "", OUT!P55)</f>
        <v>50</v>
      </c>
      <c r="K46" s="2" t="str">
        <f>IF(OUT!AE55="", "", OUT!AE55)</f>
        <v/>
      </c>
      <c r="L46" s="2" t="str">
        <f>IF(OUT!AG55="", "", OUT!AG55)</f>
        <v/>
      </c>
      <c r="M46" s="2" t="str">
        <f>IF(OUT!AQ55="", "", OUT!AQ55)</f>
        <v/>
      </c>
      <c r="N46" s="2" t="str">
        <f>IF(OUT!BM55="", "", OUT!BM55)</f>
        <v>T6</v>
      </c>
      <c r="O46" s="20">
        <f>IF(PPG!H55="", "", PPG!H55)</f>
        <v>0.59799999999999998</v>
      </c>
      <c r="P46" s="21">
        <f>IF(PPG!I55="", "", PPG!I55)</f>
        <v>29.9</v>
      </c>
    </row>
    <row r="47" spans="1:16" x14ac:dyDescent="0.2">
      <c r="A47" s="2">
        <f>IF(OUT!C56="", "", OUT!C56)</f>
        <v>709</v>
      </c>
      <c r="B47" s="4">
        <f>IF(OUT!A56="", "", OUT!A56)</f>
        <v>40796</v>
      </c>
      <c r="C47" s="2" t="str">
        <f>IF(OUT!D56="", "", OUT!D56)</f>
        <v>M</v>
      </c>
      <c r="D47" s="26"/>
      <c r="E47" s="2" t="str">
        <f>IF(OUT!E56="", "", OUT!E56)</f>
        <v>50 TRAY</v>
      </c>
      <c r="F47" t="str">
        <f>IF(OUT!B56="", "", OUT!B56)</f>
        <v>BEGONIA  HYBRIDA DRAGON WING RED</v>
      </c>
      <c r="G47" s="14">
        <f>IF(OUT!N56="", "", OUT!N56)</f>
        <v>0.61</v>
      </c>
      <c r="H47" s="15">
        <f>IF(OUT!O56="", "", OUT!O56)</f>
        <v>30.5</v>
      </c>
      <c r="I47" s="2" t="str">
        <f>IF(OUT!F56="", "", OUT!F56)</f>
        <v/>
      </c>
      <c r="J47" s="2">
        <f>IF(OUT!P56="", "", OUT!P56)</f>
        <v>50</v>
      </c>
      <c r="K47" s="2" t="str">
        <f>IF(OUT!AE56="", "", OUT!AE56)</f>
        <v/>
      </c>
      <c r="L47" s="2" t="str">
        <f>IF(OUT!AG56="", "", OUT!AG56)</f>
        <v/>
      </c>
      <c r="M47" s="2" t="str">
        <f>IF(OUT!AQ56="", "", OUT!AQ56)</f>
        <v/>
      </c>
      <c r="N47" s="2" t="str">
        <f>IF(OUT!BM56="", "", OUT!BM56)</f>
        <v>T6</v>
      </c>
      <c r="O47" s="20">
        <f>IF(PPG!H56="", "", PPG!H56)</f>
        <v>0.59799999999999998</v>
      </c>
      <c r="P47" s="21">
        <f>IF(PPG!I56="", "", PPG!I56)</f>
        <v>29.9</v>
      </c>
    </row>
    <row r="48" spans="1:16" x14ac:dyDescent="0.2">
      <c r="A48" s="2">
        <f>IF(OUT!C455="", "", OUT!C455)</f>
        <v>709</v>
      </c>
      <c r="B48" s="4">
        <f>IF(OUT!A455="", "", OUT!A455)</f>
        <v>90382</v>
      </c>
      <c r="C48" s="2" t="str">
        <f>IF(OUT!D455="", "", OUT!D455)</f>
        <v>DB</v>
      </c>
      <c r="D48" s="26"/>
      <c r="E48" s="2" t="str">
        <f>IF(OUT!E455="", "", OUT!E455)</f>
        <v>51 CELL</v>
      </c>
      <c r="F48" t="str">
        <f>IF(OUT!B455="", "", OUT!B455)</f>
        <v>BEGONIA  HYBRIDA FUNKY ORANGE</v>
      </c>
      <c r="G48" s="14">
        <f>IF(OUT!N455="", "", OUT!N455)</f>
        <v>0.65</v>
      </c>
      <c r="H48" s="15">
        <f>IF(OUT!O455="", "", OUT!O455)</f>
        <v>32.5</v>
      </c>
      <c r="I48" s="2" t="str">
        <f>IF(OUT!F455="", "", OUT!F455)</f>
        <v>STRIP TRAY</v>
      </c>
      <c r="J48" s="2">
        <f>IF(OUT!P455="", "", OUT!P455)</f>
        <v>50</v>
      </c>
      <c r="K48" s="2" t="str">
        <f>IF(OUT!AE455="", "", OUT!AE455)</f>
        <v/>
      </c>
      <c r="L48" s="2" t="str">
        <f>IF(OUT!AG455="", "", OUT!AG455)</f>
        <v/>
      </c>
      <c r="M48" s="2" t="str">
        <f>IF(OUT!AQ455="", "", OUT!AQ455)</f>
        <v/>
      </c>
      <c r="N48" s="2" t="str">
        <f>IF(OUT!BM455="", "", OUT!BM455)</f>
        <v>T6</v>
      </c>
      <c r="O48" s="20">
        <f>IF(PPG!H455="", "", PPG!H455)</f>
        <v>0.63800000000000001</v>
      </c>
      <c r="P48" s="21">
        <f>IF(PPG!I455="", "", PPG!I455)</f>
        <v>31.9</v>
      </c>
    </row>
    <row r="49" spans="1:16" x14ac:dyDescent="0.2">
      <c r="A49" s="2">
        <f>IF(OUT!C127="", "", OUT!C127)</f>
        <v>709</v>
      </c>
      <c r="B49" s="4">
        <f>IF(OUT!A127="", "", OUT!A127)</f>
        <v>58463</v>
      </c>
      <c r="C49" s="2" t="str">
        <f>IF(OUT!D127="", "", OUT!D127)</f>
        <v>DB</v>
      </c>
      <c r="D49" s="26"/>
      <c r="E49" s="2" t="str">
        <f>IF(OUT!E127="", "", OUT!E127)</f>
        <v>51 CELL</v>
      </c>
      <c r="F49" t="str">
        <f>IF(OUT!B127="", "", OUT!B127)</f>
        <v>BEGONIA  HYBRIDA FUNKY PINK</v>
      </c>
      <c r="G49" s="14">
        <f>IF(OUT!N127="", "", OUT!N127)</f>
        <v>0.65</v>
      </c>
      <c r="H49" s="15">
        <f>IF(OUT!O127="", "", OUT!O127)</f>
        <v>32.5</v>
      </c>
      <c r="I49" s="2" t="str">
        <f>IF(OUT!F127="", "", OUT!F127)</f>
        <v>STRIP TRAY</v>
      </c>
      <c r="J49" s="2">
        <f>IF(OUT!P127="", "", OUT!P127)</f>
        <v>50</v>
      </c>
      <c r="K49" s="2" t="str">
        <f>IF(OUT!AE127="", "", OUT!AE127)</f>
        <v/>
      </c>
      <c r="L49" s="2" t="str">
        <f>IF(OUT!AG127="", "", OUT!AG127)</f>
        <v/>
      </c>
      <c r="M49" s="2" t="str">
        <f>IF(OUT!AQ127="", "", OUT!AQ127)</f>
        <v/>
      </c>
      <c r="N49" s="2" t="str">
        <f>IF(OUT!BM127="", "", OUT!BM127)</f>
        <v>T6</v>
      </c>
      <c r="O49" s="20">
        <f>IF(PPG!H127="", "", PPG!H127)</f>
        <v>0.63800000000000001</v>
      </c>
      <c r="P49" s="21">
        <f>IF(PPG!I127="", "", PPG!I127)</f>
        <v>31.9</v>
      </c>
    </row>
    <row r="50" spans="1:16" x14ac:dyDescent="0.2">
      <c r="A50" s="2">
        <f>IF(OUT!C74="", "", OUT!C74)</f>
        <v>709</v>
      </c>
      <c r="B50" s="4">
        <f>IF(OUT!A74="", "", OUT!A74)</f>
        <v>41199</v>
      </c>
      <c r="C50" s="2" t="str">
        <f>IF(OUT!D74="", "", OUT!D74)</f>
        <v>DB</v>
      </c>
      <c r="D50" s="26"/>
      <c r="E50" s="2" t="str">
        <f>IF(OUT!E74="", "", OUT!E74)</f>
        <v>51 CELL</v>
      </c>
      <c r="F50" t="str">
        <f>IF(OUT!B74="", "", OUT!B74)</f>
        <v>BEGONIA  HYBRIDA FUNKY SCARLET</v>
      </c>
      <c r="G50" s="14">
        <f>IF(OUT!N74="", "", OUT!N74)</f>
        <v>0.65</v>
      </c>
      <c r="H50" s="15">
        <f>IF(OUT!O74="", "", OUT!O74)</f>
        <v>32.5</v>
      </c>
      <c r="I50" s="2" t="str">
        <f>IF(OUT!F74="", "", OUT!F74)</f>
        <v>STRIP TRAY</v>
      </c>
      <c r="J50" s="2">
        <f>IF(OUT!P74="", "", OUT!P74)</f>
        <v>50</v>
      </c>
      <c r="K50" s="2" t="str">
        <f>IF(OUT!AE74="", "", OUT!AE74)</f>
        <v/>
      </c>
      <c r="L50" s="2" t="str">
        <f>IF(OUT!AG74="", "", OUT!AG74)</f>
        <v/>
      </c>
      <c r="M50" s="2" t="str">
        <f>IF(OUT!AQ74="", "", OUT!AQ74)</f>
        <v/>
      </c>
      <c r="N50" s="2" t="str">
        <f>IF(OUT!BM74="", "", OUT!BM74)</f>
        <v>T6</v>
      </c>
      <c r="O50" s="20">
        <f>IF(PPG!H74="", "", PPG!H74)</f>
        <v>0.63800000000000001</v>
      </c>
      <c r="P50" s="21">
        <f>IF(PPG!I74="", "", PPG!I74)</f>
        <v>31.9</v>
      </c>
    </row>
    <row r="51" spans="1:16" x14ac:dyDescent="0.2">
      <c r="A51" s="2">
        <f>IF(OUT!C434="", "", OUT!C434)</f>
        <v>709</v>
      </c>
      <c r="B51" s="4">
        <f>IF(OUT!A434="", "", OUT!A434)</f>
        <v>89244</v>
      </c>
      <c r="C51" s="2" t="str">
        <f>IF(OUT!D434="", "", OUT!D434)</f>
        <v>M</v>
      </c>
      <c r="D51" s="26"/>
      <c r="E51" s="2" t="str">
        <f>IF(OUT!E434="", "", OUT!E434)</f>
        <v>50 TRAY</v>
      </c>
      <c r="F51" t="str">
        <f>IF(OUT!B434="", "", OUT!B434)</f>
        <v>BEGONIA  HYBRIDA TOPHAT (GREEN LEAF) WHITE</v>
      </c>
      <c r="G51" s="14">
        <f>IF(OUT!N434="", "", OUT!N434)</f>
        <v>0.57999999999999996</v>
      </c>
      <c r="H51" s="15">
        <f>IF(OUT!O434="", "", OUT!O434)</f>
        <v>29</v>
      </c>
      <c r="I51" s="2" t="str">
        <f>IF(OUT!F434="", "", OUT!F434)</f>
        <v/>
      </c>
      <c r="J51" s="2">
        <f>IF(OUT!P434="", "", OUT!P434)</f>
        <v>50</v>
      </c>
      <c r="K51" s="2" t="str">
        <f>IF(OUT!AE434="", "", OUT!AE434)</f>
        <v/>
      </c>
      <c r="L51" s="2" t="str">
        <f>IF(OUT!AG434="", "", OUT!AG434)</f>
        <v/>
      </c>
      <c r="M51" s="2" t="str">
        <f>IF(OUT!AQ434="", "", OUT!AQ434)</f>
        <v/>
      </c>
      <c r="N51" s="2" t="str">
        <f>IF(OUT!BM434="", "", OUT!BM434)</f>
        <v>T6</v>
      </c>
      <c r="O51" s="20">
        <f>IF(PPG!H434="", "", PPG!H434)</f>
        <v>0.56899999999999995</v>
      </c>
      <c r="P51" s="21">
        <f>IF(PPG!I434="", "", PPG!I434)</f>
        <v>28.45</v>
      </c>
    </row>
    <row r="52" spans="1:16" x14ac:dyDescent="0.2">
      <c r="A52" s="2">
        <f>IF(OUT!C96="", "", OUT!C96)</f>
        <v>709</v>
      </c>
      <c r="B52" s="4">
        <f>IF(OUT!A96="", "", OUT!A96)</f>
        <v>41724</v>
      </c>
      <c r="C52" s="2" t="str">
        <f>IF(OUT!D96="", "", OUT!D96)</f>
        <v>M</v>
      </c>
      <c r="D52" s="26"/>
      <c r="E52" s="2" t="str">
        <f>IF(OUT!E96="", "", OUT!E96)</f>
        <v>50 TRAY</v>
      </c>
      <c r="F52" t="str">
        <f>IF(OUT!B96="", "", OUT!B96)</f>
        <v>BEGONIA  HYBRIDA VIKING XL (BRONZE LEAF) RED ON CHOCOLATE</v>
      </c>
      <c r="G52" s="14">
        <f>IF(OUT!N96="", "", OUT!N96)</f>
        <v>0.57999999999999996</v>
      </c>
      <c r="H52" s="15">
        <f>IF(OUT!O96="", "", OUT!O96)</f>
        <v>29</v>
      </c>
      <c r="I52" s="2" t="str">
        <f>IF(OUT!F96="", "", OUT!F96)</f>
        <v/>
      </c>
      <c r="J52" s="2">
        <f>IF(OUT!P96="", "", OUT!P96)</f>
        <v>50</v>
      </c>
      <c r="K52" s="2" t="str">
        <f>IF(OUT!AE96="", "", OUT!AE96)</f>
        <v/>
      </c>
      <c r="L52" s="2" t="str">
        <f>IF(OUT!AG96="", "", OUT!AG96)</f>
        <v/>
      </c>
      <c r="M52" s="2" t="str">
        <f>IF(OUT!AQ96="", "", OUT!AQ96)</f>
        <v/>
      </c>
      <c r="N52" s="2" t="str">
        <f>IF(OUT!BM96="", "", OUT!BM96)</f>
        <v>T6</v>
      </c>
      <c r="O52" s="20">
        <f>IF(PPG!H96="", "", PPG!H96)</f>
        <v>0.56899999999999995</v>
      </c>
      <c r="P52" s="21">
        <f>IF(PPG!I96="", "", PPG!I96)</f>
        <v>28.45</v>
      </c>
    </row>
    <row r="53" spans="1:16" x14ac:dyDescent="0.2">
      <c r="A53" s="2">
        <f>IF(OUT!C483="", "", OUT!C483)</f>
        <v>709</v>
      </c>
      <c r="B53" s="4">
        <f>IF(OUT!A483="", "", OUT!A483)</f>
        <v>91759</v>
      </c>
      <c r="C53" s="2" t="str">
        <f>IF(OUT!D483="", "", OUT!D483)</f>
        <v>A</v>
      </c>
      <c r="D53" s="26"/>
      <c r="E53" s="2" t="str">
        <f>IF(OUT!E483="", "", OUT!E483)</f>
        <v>72 TRAY</v>
      </c>
      <c r="F53" t="str">
        <f>IF(OUT!B483="", "", OUT!B483)</f>
        <v>BEGONIA  TUBEROUS NONSTOP FIRE</v>
      </c>
      <c r="G53" s="14">
        <f>IF(OUT!N483="", "", OUT!N483)</f>
        <v>0.55000000000000004</v>
      </c>
      <c r="H53" s="15">
        <f>IF(OUT!O483="", "", OUT!O483)</f>
        <v>38.5</v>
      </c>
      <c r="I53" s="2" t="str">
        <f>IF(OUT!F483="", "", OUT!F483)</f>
        <v/>
      </c>
      <c r="J53" s="2">
        <f>IF(OUT!P483="", "", OUT!P483)</f>
        <v>70</v>
      </c>
      <c r="K53" s="2" t="str">
        <f>IF(OUT!AE483="", "", OUT!AE483)</f>
        <v/>
      </c>
      <c r="L53" s="2" t="str">
        <f>IF(OUT!AG483="", "", OUT!AG483)</f>
        <v/>
      </c>
      <c r="M53" s="2" t="str">
        <f>IF(OUT!AQ483="", "", OUT!AQ483)</f>
        <v/>
      </c>
      <c r="N53" s="2" t="str">
        <f>IF(OUT!BM483="", "", OUT!BM483)</f>
        <v>T6</v>
      </c>
      <c r="O53" s="20">
        <f>IF(PPG!H483="", "", PPG!H483)</f>
        <v>0.53900000000000003</v>
      </c>
      <c r="P53" s="21">
        <f>IF(PPG!I483="", "", PPG!I483)</f>
        <v>37.729999999999997</v>
      </c>
    </row>
    <row r="54" spans="1:16" x14ac:dyDescent="0.2">
      <c r="A54" s="2">
        <f>IF(OUT!C539="", "", OUT!C539)</f>
        <v>709</v>
      </c>
      <c r="B54" s="4">
        <f>IF(OUT!A539="", "", OUT!A539)</f>
        <v>94744</v>
      </c>
      <c r="C54" s="2" t="str">
        <f>IF(OUT!D539="", "", OUT!D539)</f>
        <v>A</v>
      </c>
      <c r="D54" s="26"/>
      <c r="E54" s="2" t="str">
        <f>IF(OUT!E539="", "", OUT!E539)</f>
        <v>72 TRAY</v>
      </c>
      <c r="F54" t="str">
        <f>IF(OUT!B539="", "", OUT!B539)</f>
        <v>BEGONIA  TUBEROUS NONSTOP JOY MIX</v>
      </c>
      <c r="G54" s="14">
        <f>IF(OUT!N539="", "", OUT!N539)</f>
        <v>0.61</v>
      </c>
      <c r="H54" s="15">
        <f>IF(OUT!O539="", "", OUT!O539)</f>
        <v>42.7</v>
      </c>
      <c r="I54" s="2" t="str">
        <f>IF(OUT!F539="", "", OUT!F539)</f>
        <v/>
      </c>
      <c r="J54" s="2">
        <f>IF(OUT!P539="", "", OUT!P539)</f>
        <v>70</v>
      </c>
      <c r="K54" s="2" t="str">
        <f>IF(OUT!AE539="", "", OUT!AE539)</f>
        <v>NEW</v>
      </c>
      <c r="L54" s="2" t="str">
        <f>IF(OUT!AG539="", "", OUT!AG539)</f>
        <v/>
      </c>
      <c r="M54" s="2" t="str">
        <f>IF(OUT!AQ539="", "", OUT!AQ539)</f>
        <v/>
      </c>
      <c r="N54" s="2" t="str">
        <f>IF(OUT!BM539="", "", OUT!BM539)</f>
        <v>T6</v>
      </c>
      <c r="O54" s="20">
        <f>IF(PPG!H539="", "", PPG!H539)</f>
        <v>0.59799999999999998</v>
      </c>
      <c r="P54" s="21">
        <f>IF(PPG!I539="", "", PPG!I539)</f>
        <v>41.86</v>
      </c>
    </row>
    <row r="55" spans="1:16" x14ac:dyDescent="0.2">
      <c r="A55" s="2">
        <f>IF(OUT!C495="", "", OUT!C495)</f>
        <v>709</v>
      </c>
      <c r="B55" s="4">
        <f>IF(OUT!A495="", "", OUT!A495)</f>
        <v>91864</v>
      </c>
      <c r="C55" s="2" t="str">
        <f>IF(OUT!D495="", "", OUT!D495)</f>
        <v>A</v>
      </c>
      <c r="D55" s="26"/>
      <c r="E55" s="2" t="str">
        <f>IF(OUT!E495="", "", OUT!E495)</f>
        <v>72 TRAY</v>
      </c>
      <c r="F55" t="str">
        <f>IF(OUT!B495="", "", OUT!B495)</f>
        <v>BEGONIA  TUBEROUS NONSTOP JOY RED</v>
      </c>
      <c r="G55" s="14">
        <f>IF(OUT!N495="", "", OUT!N495)</f>
        <v>0.61</v>
      </c>
      <c r="H55" s="15">
        <f>IF(OUT!O495="", "", OUT!O495)</f>
        <v>42.7</v>
      </c>
      <c r="I55" s="2" t="str">
        <f>IF(OUT!F495="", "", OUT!F495)</f>
        <v/>
      </c>
      <c r="J55" s="2">
        <f>IF(OUT!P495="", "", OUT!P495)</f>
        <v>70</v>
      </c>
      <c r="K55" s="2" t="str">
        <f>IF(OUT!AE495="", "", OUT!AE495)</f>
        <v>NEW</v>
      </c>
      <c r="L55" s="2" t="str">
        <f>IF(OUT!AG495="", "", OUT!AG495)</f>
        <v/>
      </c>
      <c r="M55" s="2" t="str">
        <f>IF(OUT!AQ495="", "", OUT!AQ495)</f>
        <v/>
      </c>
      <c r="N55" s="2" t="str">
        <f>IF(OUT!BM495="", "", OUT!BM495)</f>
        <v>T6</v>
      </c>
      <c r="O55" s="20">
        <f>IF(PPG!H495="", "", PPG!H495)</f>
        <v>0.59799999999999998</v>
      </c>
      <c r="P55" s="21">
        <f>IF(PPG!I495="", "", PPG!I495)</f>
        <v>41.86</v>
      </c>
    </row>
    <row r="56" spans="1:16" x14ac:dyDescent="0.2">
      <c r="A56" s="2">
        <f>IF(OUT!C184="", "", OUT!C184)</f>
        <v>709</v>
      </c>
      <c r="B56" s="4">
        <f>IF(OUT!A184="", "", OUT!A184)</f>
        <v>66370</v>
      </c>
      <c r="C56" s="2" t="str">
        <f>IF(OUT!D184="", "", OUT!D184)</f>
        <v>A</v>
      </c>
      <c r="D56" s="26"/>
      <c r="E56" s="2" t="str">
        <f>IF(OUT!E184="", "", OUT!E184)</f>
        <v>72 TRAY</v>
      </c>
      <c r="F56" t="str">
        <f>IF(OUT!B184="", "", OUT!B184)</f>
        <v>BEGONIA  TUBEROUS NONSTOP JOY YELLOW</v>
      </c>
      <c r="G56" s="14">
        <f>IF(OUT!N184="", "", OUT!N184)</f>
        <v>0.61</v>
      </c>
      <c r="H56" s="15">
        <f>IF(OUT!O184="", "", OUT!O184)</f>
        <v>42.7</v>
      </c>
      <c r="I56" s="2" t="str">
        <f>IF(OUT!F184="", "", OUT!F184)</f>
        <v/>
      </c>
      <c r="J56" s="2">
        <f>IF(OUT!P184="", "", OUT!P184)</f>
        <v>70</v>
      </c>
      <c r="K56" s="2" t="str">
        <f>IF(OUT!AE184="", "", OUT!AE184)</f>
        <v/>
      </c>
      <c r="L56" s="2" t="str">
        <f>IF(OUT!AG184="", "", OUT!AG184)</f>
        <v/>
      </c>
      <c r="M56" s="2" t="str">
        <f>IF(OUT!AQ184="", "", OUT!AQ184)</f>
        <v/>
      </c>
      <c r="N56" s="2" t="str">
        <f>IF(OUT!BM184="", "", OUT!BM184)</f>
        <v>T6</v>
      </c>
      <c r="O56" s="20">
        <f>IF(PPG!H184="", "", PPG!H184)</f>
        <v>0.59799999999999998</v>
      </c>
      <c r="P56" s="21">
        <f>IF(PPG!I184="", "", PPG!I184)</f>
        <v>41.86</v>
      </c>
    </row>
    <row r="57" spans="1:16" x14ac:dyDescent="0.2">
      <c r="A57" s="2">
        <f>IF(OUT!C47="", "", OUT!C47)</f>
        <v>709</v>
      </c>
      <c r="B57" s="4">
        <f>IF(OUT!A47="", "", OUT!A47)</f>
        <v>40710</v>
      </c>
      <c r="C57" s="2" t="str">
        <f>IF(OUT!D47="", "", OUT!D47)</f>
        <v>A</v>
      </c>
      <c r="D57" s="26"/>
      <c r="E57" s="2" t="str">
        <f>IF(OUT!E47="", "", OUT!E47)</f>
        <v>72 TRAY</v>
      </c>
      <c r="F57" t="str">
        <f>IF(OUT!B47="", "", OUT!B47)</f>
        <v>BEGONIA  TUBEROUS NONSTOP MOCCA MIX</v>
      </c>
      <c r="G57" s="14">
        <f>IF(OUT!N47="", "", OUT!N47)</f>
        <v>0.55000000000000004</v>
      </c>
      <c r="H57" s="15">
        <f>IF(OUT!O47="", "", OUT!O47)</f>
        <v>38.5</v>
      </c>
      <c r="I57" s="2" t="str">
        <f>IF(OUT!F47="", "", OUT!F47)</f>
        <v/>
      </c>
      <c r="J57" s="2">
        <f>IF(OUT!P47="", "", OUT!P47)</f>
        <v>70</v>
      </c>
      <c r="K57" s="2" t="str">
        <f>IF(OUT!AE47="", "", OUT!AE47)</f>
        <v/>
      </c>
      <c r="L57" s="2" t="str">
        <f>IF(OUT!AG47="", "", OUT!AG47)</f>
        <v/>
      </c>
      <c r="M57" s="2" t="str">
        <f>IF(OUT!AQ47="", "", OUT!AQ47)</f>
        <v/>
      </c>
      <c r="N57" s="2" t="str">
        <f>IF(OUT!BM47="", "", OUT!BM47)</f>
        <v>T6</v>
      </c>
      <c r="O57" s="20">
        <f>IF(PPG!H47="", "", PPG!H47)</f>
        <v>0.53900000000000003</v>
      </c>
      <c r="P57" s="21">
        <f>IF(PPG!I47="", "", PPG!I47)</f>
        <v>37.729999999999997</v>
      </c>
    </row>
    <row r="58" spans="1:16" x14ac:dyDescent="0.2">
      <c r="A58" s="2">
        <f>IF(OUT!C48="", "", OUT!C48)</f>
        <v>709</v>
      </c>
      <c r="B58" s="4">
        <f>IF(OUT!A48="", "", OUT!A48)</f>
        <v>40713</v>
      </c>
      <c r="C58" s="2" t="str">
        <f>IF(OUT!D48="", "", OUT!D48)</f>
        <v>A</v>
      </c>
      <c r="D58" s="26"/>
      <c r="E58" s="2" t="str">
        <f>IF(OUT!E48="", "", OUT!E48)</f>
        <v>72 TRAY</v>
      </c>
      <c r="F58" t="str">
        <f>IF(OUT!B48="", "", OUT!B48)</f>
        <v>BEGONIA  TUBEROUS NONSTOP MOCCA WHITE</v>
      </c>
      <c r="G58" s="14">
        <f>IF(OUT!N48="", "", OUT!N48)</f>
        <v>0.61</v>
      </c>
      <c r="H58" s="15">
        <f>IF(OUT!O48="", "", OUT!O48)</f>
        <v>42.7</v>
      </c>
      <c r="I58" s="2" t="str">
        <f>IF(OUT!F48="", "", OUT!F48)</f>
        <v/>
      </c>
      <c r="J58" s="2">
        <f>IF(OUT!P48="", "", OUT!P48)</f>
        <v>70</v>
      </c>
      <c r="K58" s="2" t="str">
        <f>IF(OUT!AE48="", "", OUT!AE48)</f>
        <v/>
      </c>
      <c r="L58" s="2" t="str">
        <f>IF(OUT!AG48="", "", OUT!AG48)</f>
        <v/>
      </c>
      <c r="M58" s="2" t="str">
        <f>IF(OUT!AQ48="", "", OUT!AQ48)</f>
        <v/>
      </c>
      <c r="N58" s="2" t="str">
        <f>IF(OUT!BM48="", "", OUT!BM48)</f>
        <v>T6</v>
      </c>
      <c r="O58" s="20">
        <f>IF(PPG!H48="", "", PPG!H48)</f>
        <v>0.59799999999999998</v>
      </c>
      <c r="P58" s="21">
        <f>IF(PPG!I48="", "", PPG!I48)</f>
        <v>41.86</v>
      </c>
    </row>
    <row r="59" spans="1:16" x14ac:dyDescent="0.2">
      <c r="A59" s="2">
        <f>IF(OUT!C53="", "", OUT!C53)</f>
        <v>709</v>
      </c>
      <c r="B59" s="4">
        <f>IF(OUT!A53="", "", OUT!A53)</f>
        <v>40790</v>
      </c>
      <c r="C59" s="2" t="str">
        <f>IF(OUT!D53="", "", OUT!D53)</f>
        <v>A</v>
      </c>
      <c r="D59" s="26"/>
      <c r="E59" s="2" t="str">
        <f>IF(OUT!E53="", "", OUT!E53)</f>
        <v>72 TRAY</v>
      </c>
      <c r="F59" t="str">
        <f>IF(OUT!B53="", "", OUT!B53)</f>
        <v>BEGONIA  TUBEROUS NONSTOP ORANGE</v>
      </c>
      <c r="G59" s="14">
        <f>IF(OUT!N53="", "", OUT!N53)</f>
        <v>0.55000000000000004</v>
      </c>
      <c r="H59" s="15">
        <f>IF(OUT!O53="", "", OUT!O53)</f>
        <v>38.5</v>
      </c>
      <c r="I59" s="2" t="str">
        <f>IF(OUT!F53="", "", OUT!F53)</f>
        <v/>
      </c>
      <c r="J59" s="2">
        <f>IF(OUT!P53="", "", OUT!P53)</f>
        <v>70</v>
      </c>
      <c r="K59" s="2" t="str">
        <f>IF(OUT!AE53="", "", OUT!AE53)</f>
        <v/>
      </c>
      <c r="L59" s="2" t="str">
        <f>IF(OUT!AG53="", "", OUT!AG53)</f>
        <v/>
      </c>
      <c r="M59" s="2" t="str">
        <f>IF(OUT!AQ53="", "", OUT!AQ53)</f>
        <v/>
      </c>
      <c r="N59" s="2" t="str">
        <f>IF(OUT!BM53="", "", OUT!BM53)</f>
        <v>T6</v>
      </c>
      <c r="O59" s="20">
        <f>IF(PPG!H53="", "", PPG!H53)</f>
        <v>0.53900000000000003</v>
      </c>
      <c r="P59" s="21">
        <f>IF(PPG!I53="", "", PPG!I53)</f>
        <v>37.729999999999997</v>
      </c>
    </row>
    <row r="60" spans="1:16" x14ac:dyDescent="0.2">
      <c r="A60" s="2">
        <f>IF(OUT!C54="", "", OUT!C54)</f>
        <v>709</v>
      </c>
      <c r="B60" s="4">
        <f>IF(OUT!A54="", "", OUT!A54)</f>
        <v>40791</v>
      </c>
      <c r="C60" s="2" t="str">
        <f>IF(OUT!D54="", "", OUT!D54)</f>
        <v>A</v>
      </c>
      <c r="D60" s="26"/>
      <c r="E60" s="2" t="str">
        <f>IF(OUT!E54="", "", OUT!E54)</f>
        <v>72 TRAY</v>
      </c>
      <c r="F60" t="str">
        <f>IF(OUT!B54="", "", OUT!B54)</f>
        <v>BEGONIA  TUBEROUS NONSTOP PINK</v>
      </c>
      <c r="G60" s="14">
        <f>IF(OUT!N54="", "", OUT!N54)</f>
        <v>0.55000000000000004</v>
      </c>
      <c r="H60" s="15">
        <f>IF(OUT!O54="", "", OUT!O54)</f>
        <v>38.5</v>
      </c>
      <c r="I60" s="2" t="str">
        <f>IF(OUT!F54="", "", OUT!F54)</f>
        <v/>
      </c>
      <c r="J60" s="2">
        <f>IF(OUT!P54="", "", OUT!P54)</f>
        <v>70</v>
      </c>
      <c r="K60" s="2" t="str">
        <f>IF(OUT!AE54="", "", OUT!AE54)</f>
        <v/>
      </c>
      <c r="L60" s="2" t="str">
        <f>IF(OUT!AG54="", "", OUT!AG54)</f>
        <v/>
      </c>
      <c r="M60" s="2" t="str">
        <f>IF(OUT!AQ54="", "", OUT!AQ54)</f>
        <v/>
      </c>
      <c r="N60" s="2" t="str">
        <f>IF(OUT!BM54="", "", OUT!BM54)</f>
        <v>T6</v>
      </c>
      <c r="O60" s="20">
        <f>IF(PPG!H54="", "", PPG!H54)</f>
        <v>0.53900000000000003</v>
      </c>
      <c r="P60" s="21">
        <f>IF(PPG!I54="", "", PPG!I54)</f>
        <v>37.729999999999997</v>
      </c>
    </row>
    <row r="61" spans="1:16" x14ac:dyDescent="0.2">
      <c r="A61" s="2">
        <f>IF(OUT!C158="", "", OUT!C158)</f>
        <v>709</v>
      </c>
      <c r="B61" s="4">
        <f>IF(OUT!A158="", "", OUT!A158)</f>
        <v>64274</v>
      </c>
      <c r="C61" s="2" t="str">
        <f>IF(OUT!D158="", "", OUT!D158)</f>
        <v>A</v>
      </c>
      <c r="D61" s="26"/>
      <c r="E61" s="2" t="str">
        <f>IF(OUT!E158="", "", OUT!E158)</f>
        <v>72 TRAY</v>
      </c>
      <c r="F61" t="str">
        <f>IF(OUT!B158="", "", OUT!B158)</f>
        <v>BEGONIA  TUBEROUS NONSTOP RED</v>
      </c>
      <c r="G61" s="14">
        <f>IF(OUT!N158="", "", OUT!N158)</f>
        <v>0.55000000000000004</v>
      </c>
      <c r="H61" s="15">
        <f>IF(OUT!O158="", "", OUT!O158)</f>
        <v>38.5</v>
      </c>
      <c r="I61" s="2" t="str">
        <f>IF(OUT!F158="", "", OUT!F158)</f>
        <v/>
      </c>
      <c r="J61" s="2">
        <f>IF(OUT!P158="", "", OUT!P158)</f>
        <v>70</v>
      </c>
      <c r="K61" s="2" t="str">
        <f>IF(OUT!AE158="", "", OUT!AE158)</f>
        <v/>
      </c>
      <c r="L61" s="2" t="str">
        <f>IF(OUT!AG158="", "", OUT!AG158)</f>
        <v/>
      </c>
      <c r="M61" s="2" t="str">
        <f>IF(OUT!AQ158="", "", OUT!AQ158)</f>
        <v/>
      </c>
      <c r="N61" s="2" t="str">
        <f>IF(OUT!BM158="", "", OUT!BM158)</f>
        <v>T6</v>
      </c>
      <c r="O61" s="20">
        <f>IF(PPG!H158="", "", PPG!H158)</f>
        <v>0.53900000000000003</v>
      </c>
      <c r="P61" s="21">
        <f>IF(PPG!I158="", "", PPG!I158)</f>
        <v>37.729999999999997</v>
      </c>
    </row>
    <row r="62" spans="1:16" x14ac:dyDescent="0.2">
      <c r="A62" s="2">
        <f>IF(OUT!C538="", "", OUT!C538)</f>
        <v>709</v>
      </c>
      <c r="B62" s="4">
        <f>IF(OUT!A538="", "", OUT!A538)</f>
        <v>94743</v>
      </c>
      <c r="C62" s="2" t="str">
        <f>IF(OUT!D538="", "", OUT!D538)</f>
        <v>A</v>
      </c>
      <c r="D62" s="26"/>
      <c r="E62" s="2" t="str">
        <f>IF(OUT!E538="", "", OUT!E538)</f>
        <v>72 TRAY</v>
      </c>
      <c r="F62" t="str">
        <f>IF(OUT!B538="", "", OUT!B538)</f>
        <v>BEGONIA  TUBEROUS NONSTOP ROSE PICOTEE</v>
      </c>
      <c r="G62" s="14">
        <f>IF(OUT!N538="", "", OUT!N538)</f>
        <v>0.55000000000000004</v>
      </c>
      <c r="H62" s="15">
        <f>IF(OUT!O538="", "", OUT!O538)</f>
        <v>38.5</v>
      </c>
      <c r="I62" s="2" t="str">
        <f>IF(OUT!F538="", "", OUT!F538)</f>
        <v/>
      </c>
      <c r="J62" s="2">
        <f>IF(OUT!P538="", "", OUT!P538)</f>
        <v>70</v>
      </c>
      <c r="K62" s="2" t="str">
        <f>IF(OUT!AE538="", "", OUT!AE538)</f>
        <v>NEW</v>
      </c>
      <c r="L62" s="2" t="str">
        <f>IF(OUT!AG538="", "", OUT!AG538)</f>
        <v/>
      </c>
      <c r="M62" s="2" t="str">
        <f>IF(OUT!AQ538="", "", OUT!AQ538)</f>
        <v/>
      </c>
      <c r="N62" s="2" t="str">
        <f>IF(OUT!BM538="", "", OUT!BM538)</f>
        <v>T6</v>
      </c>
      <c r="O62" s="20">
        <f>IF(PPG!H538="", "", PPG!H538)</f>
        <v>0.53900000000000003</v>
      </c>
      <c r="P62" s="21">
        <f>IF(PPG!I538="", "", PPG!I538)</f>
        <v>37.729999999999997</v>
      </c>
    </row>
    <row r="63" spans="1:16" x14ac:dyDescent="0.2">
      <c r="A63" s="2">
        <f>IF(OUT!C52="", "", OUT!C52)</f>
        <v>709</v>
      </c>
      <c r="B63" s="4">
        <f>IF(OUT!A52="", "", OUT!A52)</f>
        <v>40788</v>
      </c>
      <c r="C63" s="2" t="str">
        <f>IF(OUT!D52="", "", OUT!D52)</f>
        <v>A</v>
      </c>
      <c r="D63" s="26"/>
      <c r="E63" s="2" t="str">
        <f>IF(OUT!E52="", "", OUT!E52)</f>
        <v>72 TRAY</v>
      </c>
      <c r="F63" t="str">
        <f>IF(OUT!B52="", "", OUT!B52)</f>
        <v>BEGONIA  TUBEROUS NONSTOP SALMON</v>
      </c>
      <c r="G63" s="14">
        <f>IF(OUT!N52="", "", OUT!N52)</f>
        <v>0.55000000000000004</v>
      </c>
      <c r="H63" s="15">
        <f>IF(OUT!O52="", "", OUT!O52)</f>
        <v>38.5</v>
      </c>
      <c r="I63" s="2" t="str">
        <f>IF(OUT!F52="", "", OUT!F52)</f>
        <v/>
      </c>
      <c r="J63" s="2">
        <f>IF(OUT!P52="", "", OUT!P52)</f>
        <v>70</v>
      </c>
      <c r="K63" s="2" t="str">
        <f>IF(OUT!AE52="", "", OUT!AE52)</f>
        <v>NEW</v>
      </c>
      <c r="L63" s="2" t="str">
        <f>IF(OUT!AG52="", "", OUT!AG52)</f>
        <v/>
      </c>
      <c r="M63" s="2" t="str">
        <f>IF(OUT!AQ52="", "", OUT!AQ52)</f>
        <v/>
      </c>
      <c r="N63" s="2" t="str">
        <f>IF(OUT!BM52="", "", OUT!BM52)</f>
        <v>T6</v>
      </c>
      <c r="O63" s="20">
        <f>IF(PPG!H52="", "", PPG!H52)</f>
        <v>0.53900000000000003</v>
      </c>
      <c r="P63" s="21">
        <f>IF(PPG!I52="", "", PPG!I52)</f>
        <v>37.729999999999997</v>
      </c>
    </row>
    <row r="64" spans="1:16" x14ac:dyDescent="0.2">
      <c r="A64" s="2">
        <f>IF(OUT!C325="", "", OUT!C325)</f>
        <v>709</v>
      </c>
      <c r="B64" s="4">
        <f>IF(OUT!A325="", "", OUT!A325)</f>
        <v>80685</v>
      </c>
      <c r="C64" s="2" t="str">
        <f>IF(OUT!D325="", "", OUT!D325)</f>
        <v>A</v>
      </c>
      <c r="D64" s="26"/>
      <c r="E64" s="2" t="str">
        <f>IF(OUT!E325="", "", OUT!E325)</f>
        <v>72 TRAY</v>
      </c>
      <c r="F64" t="str">
        <f>IF(OUT!B325="", "", OUT!B325)</f>
        <v>BEGONIA  TUBEROUS NONSTOP YELLOW W/RED BACK</v>
      </c>
      <c r="G64" s="14">
        <f>IF(OUT!N325="", "", OUT!N325)</f>
        <v>0.55000000000000004</v>
      </c>
      <c r="H64" s="15">
        <f>IF(OUT!O325="", "", OUT!O325)</f>
        <v>38.5</v>
      </c>
      <c r="I64" s="2" t="str">
        <f>IF(OUT!F325="", "", OUT!F325)</f>
        <v/>
      </c>
      <c r="J64" s="2">
        <f>IF(OUT!P325="", "", OUT!P325)</f>
        <v>70</v>
      </c>
      <c r="K64" s="2" t="str">
        <f>IF(OUT!AE325="", "", OUT!AE325)</f>
        <v/>
      </c>
      <c r="L64" s="2" t="str">
        <f>IF(OUT!AG325="", "", OUT!AG325)</f>
        <v/>
      </c>
      <c r="M64" s="2" t="str">
        <f>IF(OUT!AQ325="", "", OUT!AQ325)</f>
        <v/>
      </c>
      <c r="N64" s="2" t="str">
        <f>IF(OUT!BM325="", "", OUT!BM325)</f>
        <v>T6</v>
      </c>
      <c r="O64" s="20">
        <f>IF(PPG!H325="", "", PPG!H325)</f>
        <v>0.53900000000000003</v>
      </c>
      <c r="P64" s="21">
        <f>IF(PPG!I325="", "", PPG!I325)</f>
        <v>37.729999999999997</v>
      </c>
    </row>
    <row r="65" spans="1:16" x14ac:dyDescent="0.2">
      <c r="A65" s="2">
        <f>IF(OUT!C77="", "", OUT!C77)</f>
        <v>709</v>
      </c>
      <c r="B65" s="4">
        <f>IF(OUT!A77="", "", OUT!A77)</f>
        <v>41253</v>
      </c>
      <c r="C65" s="2" t="str">
        <f>IF(OUT!D77="", "", OUT!D77)</f>
        <v>DB</v>
      </c>
      <c r="D65" s="26"/>
      <c r="E65" s="2" t="str">
        <f>IF(OUT!E77="", "", OUT!E77)</f>
        <v>51 CELL</v>
      </c>
      <c r="F65" t="str">
        <f>IF(OUT!B77="", "", OUT!B77)</f>
        <v>BIDENS FERULIFOLIA BLAZING EMBERS</v>
      </c>
      <c r="G65" s="14">
        <f>IF(OUT!N77="", "", OUT!N77)</f>
        <v>0.55000000000000004</v>
      </c>
      <c r="H65" s="15">
        <f>IF(OUT!O77="", "", OUT!O77)</f>
        <v>27.5</v>
      </c>
      <c r="I65" s="2" t="str">
        <f>IF(OUT!F77="", "", OUT!F77)</f>
        <v>STRIP TRAY</v>
      </c>
      <c r="J65" s="2">
        <f>IF(OUT!P77="", "", OUT!P77)</f>
        <v>50</v>
      </c>
      <c r="K65" s="2" t="str">
        <f>IF(OUT!AE77="", "", OUT!AE77)</f>
        <v/>
      </c>
      <c r="L65" s="2" t="str">
        <f>IF(OUT!AG77="", "", OUT!AG77)</f>
        <v>PAT</v>
      </c>
      <c r="M65" s="2" t="str">
        <f>IF(OUT!AQ77="", "", OUT!AQ77)</f>
        <v/>
      </c>
      <c r="N65" s="2" t="str">
        <f>IF(OUT!BM77="", "", OUT!BM77)</f>
        <v>T6</v>
      </c>
      <c r="O65" s="20">
        <f>IF(PPG!H77="", "", PPG!H77)</f>
        <v>0.53900000000000003</v>
      </c>
      <c r="P65" s="21">
        <f>IF(PPG!I77="", "", PPG!I77)</f>
        <v>26.95</v>
      </c>
    </row>
    <row r="66" spans="1:16" x14ac:dyDescent="0.2">
      <c r="A66" s="2">
        <f>IF(OUT!C405="", "", OUT!C405)</f>
        <v>709</v>
      </c>
      <c r="B66" s="4">
        <f>IF(OUT!A405="", "", OUT!A405)</f>
        <v>88211</v>
      </c>
      <c r="C66" s="2" t="str">
        <f>IF(OUT!D405="", "", OUT!D405)</f>
        <v>DB</v>
      </c>
      <c r="D66" s="26"/>
      <c r="E66" s="2" t="str">
        <f>IF(OUT!E405="", "", OUT!E405)</f>
        <v>51 CELL</v>
      </c>
      <c r="F66" t="str">
        <f>IF(OUT!B405="", "", OUT!B405)</f>
        <v>BIDENS FERULIFOLIA BLAZING FIRE</v>
      </c>
      <c r="G66" s="14">
        <f>IF(OUT!N405="", "", OUT!N405)</f>
        <v>0.55000000000000004</v>
      </c>
      <c r="H66" s="15">
        <f>IF(OUT!O405="", "", OUT!O405)</f>
        <v>27.5</v>
      </c>
      <c r="I66" s="2" t="str">
        <f>IF(OUT!F405="", "", OUT!F405)</f>
        <v>STRIP TRAY</v>
      </c>
      <c r="J66" s="2">
        <f>IF(OUT!P405="", "", OUT!P405)</f>
        <v>50</v>
      </c>
      <c r="K66" s="2" t="str">
        <f>IF(OUT!AE405="", "", OUT!AE405)</f>
        <v/>
      </c>
      <c r="L66" s="2" t="str">
        <f>IF(OUT!AG405="", "", OUT!AG405)</f>
        <v>PAT</v>
      </c>
      <c r="M66" s="2" t="str">
        <f>IF(OUT!AQ405="", "", OUT!AQ405)</f>
        <v/>
      </c>
      <c r="N66" s="2" t="str">
        <f>IF(OUT!BM405="", "", OUT!BM405)</f>
        <v>T6</v>
      </c>
      <c r="O66" s="20">
        <f>IF(PPG!H405="", "", PPG!H405)</f>
        <v>0.53900000000000003</v>
      </c>
      <c r="P66" s="21">
        <f>IF(PPG!I405="", "", PPG!I405)</f>
        <v>26.95</v>
      </c>
    </row>
    <row r="67" spans="1:16" x14ac:dyDescent="0.2">
      <c r="A67" s="2">
        <f>IF(OUT!C153="", "", OUT!C153)</f>
        <v>709</v>
      </c>
      <c r="B67" s="4">
        <f>IF(OUT!A153="", "", OUT!A153)</f>
        <v>63032</v>
      </c>
      <c r="C67" s="2" t="str">
        <f>IF(OUT!D153="", "", OUT!D153)</f>
        <v>DB</v>
      </c>
      <c r="D67" s="26"/>
      <c r="E67" s="2" t="str">
        <f>IF(OUT!E153="", "", OUT!E153)</f>
        <v>51 CELL</v>
      </c>
      <c r="F67" t="str">
        <f>IF(OUT!B153="", "", OUT!B153)</f>
        <v>BIDENS GOLDEN EMPIRE</v>
      </c>
      <c r="G67" s="14">
        <f>IF(OUT!N153="", "", OUT!N153)</f>
        <v>0.55000000000000004</v>
      </c>
      <c r="H67" s="15">
        <f>IF(OUT!O153="", "", OUT!O153)</f>
        <v>27.5</v>
      </c>
      <c r="I67" s="2" t="str">
        <f>IF(OUT!F153="", "", OUT!F153)</f>
        <v>STRIP TRAY</v>
      </c>
      <c r="J67" s="2">
        <f>IF(OUT!P153="", "", OUT!P153)</f>
        <v>50</v>
      </c>
      <c r="K67" s="2" t="str">
        <f>IF(OUT!AE153="", "", OUT!AE153)</f>
        <v>NEW</v>
      </c>
      <c r="L67" s="2" t="str">
        <f>IF(OUT!AG153="", "", OUT!AG153)</f>
        <v>PAT</v>
      </c>
      <c r="M67" s="2" t="str">
        <f>IF(OUT!AQ153="", "", OUT!AQ153)</f>
        <v/>
      </c>
      <c r="N67" s="2" t="str">
        <f>IF(OUT!BM153="", "", OUT!BM153)</f>
        <v>T6</v>
      </c>
      <c r="O67" s="20">
        <f>IF(PPG!H153="", "", PPG!H153)</f>
        <v>0.53900000000000003</v>
      </c>
      <c r="P67" s="21">
        <f>IF(PPG!I153="", "", PPG!I153)</f>
        <v>26.95</v>
      </c>
    </row>
    <row r="68" spans="1:16" x14ac:dyDescent="0.2">
      <c r="A68" s="2">
        <f>IF(OUT!C278="", "", OUT!C278)</f>
        <v>709</v>
      </c>
      <c r="B68" s="4">
        <f>IF(OUT!A278="", "", OUT!A278)</f>
        <v>75586</v>
      </c>
      <c r="C68" s="2" t="str">
        <f>IF(OUT!D278="", "", OUT!D278)</f>
        <v>DB</v>
      </c>
      <c r="D68" s="26"/>
      <c r="E68" s="2" t="str">
        <f>IF(OUT!E278="", "", OUT!E278)</f>
        <v>51 CELL</v>
      </c>
      <c r="F68" t="str">
        <f>IF(OUT!B278="", "", OUT!B278)</f>
        <v>BIDENS NAMID COMPACT YELLOW</v>
      </c>
      <c r="G68" s="14">
        <f>IF(OUT!N278="", "", OUT!N278)</f>
        <v>0.55000000000000004</v>
      </c>
      <c r="H68" s="15">
        <f>IF(OUT!O278="", "", OUT!O278)</f>
        <v>27.5</v>
      </c>
      <c r="I68" s="2" t="str">
        <f>IF(OUT!F278="", "", OUT!F278)</f>
        <v>STRIP TRAY</v>
      </c>
      <c r="J68" s="2">
        <f>IF(OUT!P278="", "", OUT!P278)</f>
        <v>50</v>
      </c>
      <c r="K68" s="2" t="str">
        <f>IF(OUT!AE278="", "", OUT!AE278)</f>
        <v/>
      </c>
      <c r="L68" s="2" t="str">
        <f>IF(OUT!AG278="", "", OUT!AG278)</f>
        <v>PAT</v>
      </c>
      <c r="M68" s="2" t="str">
        <f>IF(OUT!AQ278="", "", OUT!AQ278)</f>
        <v/>
      </c>
      <c r="N68" s="2" t="str">
        <f>IF(OUT!BM278="", "", OUT!BM278)</f>
        <v>T6</v>
      </c>
      <c r="O68" s="20">
        <f>IF(PPG!H278="", "", PPG!H278)</f>
        <v>0.53900000000000003</v>
      </c>
      <c r="P68" s="21">
        <f>IF(PPG!I278="", "", PPG!I278)</f>
        <v>26.95</v>
      </c>
    </row>
    <row r="69" spans="1:16" x14ac:dyDescent="0.2">
      <c r="A69" s="2">
        <f>IF(OUT!C297="", "", OUT!C297)</f>
        <v>709</v>
      </c>
      <c r="B69" s="4">
        <f>IF(OUT!A297="", "", OUT!A297)</f>
        <v>76957</v>
      </c>
      <c r="C69" s="2" t="str">
        <f>IF(OUT!D297="", "", OUT!D297)</f>
        <v>DB</v>
      </c>
      <c r="D69" s="26"/>
      <c r="E69" s="2" t="str">
        <f>IF(OUT!E297="", "", OUT!E297)</f>
        <v>51 CELL</v>
      </c>
      <c r="F69" t="str">
        <f>IF(OUT!B297="", "", OUT!B297)</f>
        <v>BIDENS YELLOW CHARM</v>
      </c>
      <c r="G69" s="14">
        <f>IF(OUT!N297="", "", OUT!N297)</f>
        <v>0.55000000000000004</v>
      </c>
      <c r="H69" s="15">
        <f>IF(OUT!O297="", "", OUT!O297)</f>
        <v>27.5</v>
      </c>
      <c r="I69" s="2" t="str">
        <f>IF(OUT!F297="", "", OUT!F297)</f>
        <v>STRIP TRAY</v>
      </c>
      <c r="J69" s="2">
        <f>IF(OUT!P297="", "", OUT!P297)</f>
        <v>50</v>
      </c>
      <c r="K69" s="2" t="str">
        <f>IF(OUT!AE297="", "", OUT!AE297)</f>
        <v/>
      </c>
      <c r="L69" s="2" t="str">
        <f>IF(OUT!AG297="", "", OUT!AG297)</f>
        <v>PAT</v>
      </c>
      <c r="M69" s="2" t="str">
        <f>IF(OUT!AQ297="", "", OUT!AQ297)</f>
        <v/>
      </c>
      <c r="N69" s="2" t="str">
        <f>IF(OUT!BM297="", "", OUT!BM297)</f>
        <v>T6</v>
      </c>
      <c r="O69" s="20">
        <f>IF(PPG!H297="", "", PPG!H297)</f>
        <v>0.53900000000000003</v>
      </c>
      <c r="P69" s="21">
        <f>IF(PPG!I297="", "", PPG!I297)</f>
        <v>26.95</v>
      </c>
    </row>
    <row r="70" spans="1:16" x14ac:dyDescent="0.2">
      <c r="A70" s="2">
        <f>IF(OUT!C51="", "", OUT!C51)</f>
        <v>709</v>
      </c>
      <c r="B70" s="4">
        <f>IF(OUT!A51="", "", OUT!A51)</f>
        <v>40771</v>
      </c>
      <c r="C70" s="2" t="str">
        <f>IF(OUT!D51="", "", OUT!D51)</f>
        <v>DB</v>
      </c>
      <c r="D70" s="26"/>
      <c r="E70" s="2" t="str">
        <f>IF(OUT!E51="", "", OUT!E51)</f>
        <v>51 CELL</v>
      </c>
      <c r="F70" t="str">
        <f>IF(OUT!B51="", "", OUT!B51)</f>
        <v>BIDENS YELLOW SPLASH</v>
      </c>
      <c r="G70" s="14">
        <f>IF(OUT!N51="", "", OUT!N51)</f>
        <v>0.55000000000000004</v>
      </c>
      <c r="H70" s="15">
        <f>IF(OUT!O51="", "", OUT!O51)</f>
        <v>27.5</v>
      </c>
      <c r="I70" s="2" t="str">
        <f>IF(OUT!F51="", "", OUT!F51)</f>
        <v>STRIP TRAY</v>
      </c>
      <c r="J70" s="2">
        <f>IF(OUT!P51="", "", OUT!P51)</f>
        <v>50</v>
      </c>
      <c r="K70" s="2" t="str">
        <f>IF(OUT!AE51="", "", OUT!AE51)</f>
        <v/>
      </c>
      <c r="L70" s="2" t="str">
        <f>IF(OUT!AG51="", "", OUT!AG51)</f>
        <v>PAT</v>
      </c>
      <c r="M70" s="2" t="str">
        <f>IF(OUT!AQ51="", "", OUT!AQ51)</f>
        <v/>
      </c>
      <c r="N70" s="2" t="str">
        <f>IF(OUT!BM51="", "", OUT!BM51)</f>
        <v>T6</v>
      </c>
      <c r="O70" s="20">
        <f>IF(PPG!H51="", "", PPG!H51)</f>
        <v>0.53900000000000003</v>
      </c>
      <c r="P70" s="21">
        <f>IF(PPG!I51="", "", PPG!I51)</f>
        <v>26.95</v>
      </c>
    </row>
    <row r="71" spans="1:16" x14ac:dyDescent="0.2">
      <c r="A71" s="2">
        <f>IF(OUT!C309="", "", OUT!C309)</f>
        <v>709</v>
      </c>
      <c r="B71" s="4">
        <f>IF(OUT!A309="", "", OUT!A309)</f>
        <v>78380</v>
      </c>
      <c r="C71" s="2" t="str">
        <f>IF(OUT!D309="", "", OUT!D309)</f>
        <v>DB</v>
      </c>
      <c r="D71" s="26"/>
      <c r="E71" s="2" t="str">
        <f>IF(OUT!E309="", "", OUT!E309)</f>
        <v>51 CELL</v>
      </c>
      <c r="F71" t="str">
        <f>IF(OUT!B309="", "", OUT!B309)</f>
        <v>BRACTEANTHA COTTAGE LEMON (STRAWFLOWER)</v>
      </c>
      <c r="G71" s="14">
        <f>IF(OUT!N309="", "", OUT!N309)</f>
        <v>0.63</v>
      </c>
      <c r="H71" s="15">
        <f>IF(OUT!O309="", "", OUT!O309)</f>
        <v>31.5</v>
      </c>
      <c r="I71" s="2" t="str">
        <f>IF(OUT!F309="", "", OUT!F309)</f>
        <v>STRIP TRAY</v>
      </c>
      <c r="J71" s="2">
        <f>IF(OUT!P309="", "", OUT!P309)</f>
        <v>50</v>
      </c>
      <c r="K71" s="2" t="str">
        <f>IF(OUT!AE309="", "", OUT!AE309)</f>
        <v/>
      </c>
      <c r="L71" s="2" t="str">
        <f>IF(OUT!AG309="", "", OUT!AG309)</f>
        <v>PAT</v>
      </c>
      <c r="M71" s="2" t="str">
        <f>IF(OUT!AQ309="", "", OUT!AQ309)</f>
        <v/>
      </c>
      <c r="N71" s="2" t="str">
        <f>IF(OUT!BM309="", "", OUT!BM309)</f>
        <v>T6</v>
      </c>
      <c r="O71" s="20">
        <f>IF(PPG!H309="", "", PPG!H309)</f>
        <v>0.61799999999999999</v>
      </c>
      <c r="P71" s="21">
        <f>IF(PPG!I309="", "", PPG!I309)</f>
        <v>30.9</v>
      </c>
    </row>
    <row r="72" spans="1:16" x14ac:dyDescent="0.2">
      <c r="A72" s="2">
        <f>IF(OUT!C308="", "", OUT!C308)</f>
        <v>709</v>
      </c>
      <c r="B72" s="4">
        <f>IF(OUT!A308="", "", OUT!A308)</f>
        <v>78379</v>
      </c>
      <c r="C72" s="2" t="str">
        <f>IF(OUT!D308="", "", OUT!D308)</f>
        <v>DB</v>
      </c>
      <c r="D72" s="26"/>
      <c r="E72" s="2" t="str">
        <f>IF(OUT!E308="", "", OUT!E308)</f>
        <v>51 CELL</v>
      </c>
      <c r="F72" t="str">
        <f>IF(OUT!B308="", "", OUT!B308)</f>
        <v>BRACTEANTHA COTTAGE PINK (STRAWFLOWER)</v>
      </c>
      <c r="G72" s="14">
        <f>IF(OUT!N308="", "", OUT!N308)</f>
        <v>0.63</v>
      </c>
      <c r="H72" s="15">
        <f>IF(OUT!O308="", "", OUT!O308)</f>
        <v>31.5</v>
      </c>
      <c r="I72" s="2" t="str">
        <f>IF(OUT!F308="", "", OUT!F308)</f>
        <v>STRIP TRAY</v>
      </c>
      <c r="J72" s="2">
        <f>IF(OUT!P308="", "", OUT!P308)</f>
        <v>50</v>
      </c>
      <c r="K72" s="2" t="str">
        <f>IF(OUT!AE308="", "", OUT!AE308)</f>
        <v/>
      </c>
      <c r="L72" s="2" t="str">
        <f>IF(OUT!AG308="", "", OUT!AG308)</f>
        <v>PAT</v>
      </c>
      <c r="M72" s="2" t="str">
        <f>IF(OUT!AQ308="", "", OUT!AQ308)</f>
        <v/>
      </c>
      <c r="N72" s="2" t="str">
        <f>IF(OUT!BM308="", "", OUT!BM308)</f>
        <v>T6</v>
      </c>
      <c r="O72" s="20">
        <f>IF(PPG!H308="", "", PPG!H308)</f>
        <v>0.61799999999999999</v>
      </c>
      <c r="P72" s="21">
        <f>IF(PPG!I308="", "", PPG!I308)</f>
        <v>30.9</v>
      </c>
    </row>
    <row r="73" spans="1:16" x14ac:dyDescent="0.2">
      <c r="A73" s="2">
        <f>IF(OUT!C201="", "", OUT!C201)</f>
        <v>709</v>
      </c>
      <c r="B73" s="4">
        <f>IF(OUT!A201="", "", OUT!A201)</f>
        <v>68897</v>
      </c>
      <c r="C73" s="2" t="str">
        <f>IF(OUT!D201="", "", OUT!D201)</f>
        <v>DB</v>
      </c>
      <c r="D73" s="26"/>
      <c r="E73" s="2" t="str">
        <f>IF(OUT!E201="", "", OUT!E201)</f>
        <v>51 CELL</v>
      </c>
      <c r="F73" t="str">
        <f>IF(OUT!B201="", "", OUT!B201)</f>
        <v>BRACTEANTHA MOHAVE BASKET YELLOW</v>
      </c>
      <c r="G73" s="14">
        <f>IF(OUT!N201="", "", OUT!N201)</f>
        <v>0.61</v>
      </c>
      <c r="H73" s="15">
        <f>IF(OUT!O201="", "", OUT!O201)</f>
        <v>30.5</v>
      </c>
      <c r="I73" s="2" t="str">
        <f>IF(OUT!F201="", "", OUT!F201)</f>
        <v>STRIP TRAY</v>
      </c>
      <c r="J73" s="2">
        <f>IF(OUT!P201="", "", OUT!P201)</f>
        <v>50</v>
      </c>
      <c r="K73" s="2" t="str">
        <f>IF(OUT!AE201="", "", OUT!AE201)</f>
        <v/>
      </c>
      <c r="L73" s="2" t="str">
        <f>IF(OUT!AG201="", "", OUT!AG201)</f>
        <v>PAT</v>
      </c>
      <c r="M73" s="2" t="str">
        <f>IF(OUT!AQ201="", "", OUT!AQ201)</f>
        <v/>
      </c>
      <c r="N73" s="2" t="str">
        <f>IF(OUT!BM201="", "", OUT!BM201)</f>
        <v>T6</v>
      </c>
      <c r="O73" s="20">
        <f>IF(PPG!H201="", "", PPG!H201)</f>
        <v>0.59799999999999998</v>
      </c>
      <c r="P73" s="21">
        <f>IF(PPG!I201="", "", PPG!I201)</f>
        <v>29.9</v>
      </c>
    </row>
    <row r="74" spans="1:16" x14ac:dyDescent="0.2">
      <c r="A74" s="2">
        <f>IF(OUT!C229="", "", OUT!C229)</f>
        <v>709</v>
      </c>
      <c r="B74" s="4">
        <f>IF(OUT!A229="", "", OUT!A229)</f>
        <v>72338</v>
      </c>
      <c r="C74" s="2" t="str">
        <f>IF(OUT!D229="", "", OUT!D229)</f>
        <v>DB</v>
      </c>
      <c r="D74" s="26"/>
      <c r="E74" s="2" t="str">
        <f>IF(OUT!E229="", "", OUT!E229)</f>
        <v>51 CELL</v>
      </c>
      <c r="F74" t="str">
        <f>IF(OUT!B229="", "", OUT!B229)</f>
        <v>BRACTEANTHA MOHAVE DARK RED</v>
      </c>
      <c r="G74" s="14">
        <f>IF(OUT!N229="", "", OUT!N229)</f>
        <v>0.61</v>
      </c>
      <c r="H74" s="15">
        <f>IF(OUT!O229="", "", OUT!O229)</f>
        <v>30.5</v>
      </c>
      <c r="I74" s="2" t="str">
        <f>IF(OUT!F229="", "", OUT!F229)</f>
        <v>STRIP TRAY</v>
      </c>
      <c r="J74" s="2">
        <f>IF(OUT!P229="", "", OUT!P229)</f>
        <v>50</v>
      </c>
      <c r="K74" s="2" t="str">
        <f>IF(OUT!AE229="", "", OUT!AE229)</f>
        <v/>
      </c>
      <c r="L74" s="2" t="str">
        <f>IF(OUT!AG229="", "", OUT!AG229)</f>
        <v>PAT</v>
      </c>
      <c r="M74" s="2" t="str">
        <f>IF(OUT!AQ229="", "", OUT!AQ229)</f>
        <v/>
      </c>
      <c r="N74" s="2" t="str">
        <f>IF(OUT!BM229="", "", OUT!BM229)</f>
        <v>T6</v>
      </c>
      <c r="O74" s="20">
        <f>IF(PPG!H229="", "", PPG!H229)</f>
        <v>0.59799999999999998</v>
      </c>
      <c r="P74" s="21">
        <f>IF(PPG!I229="", "", PPG!I229)</f>
        <v>29.9</v>
      </c>
    </row>
    <row r="75" spans="1:16" x14ac:dyDescent="0.2">
      <c r="A75" s="2">
        <f>IF(OUT!C236="", "", OUT!C236)</f>
        <v>709</v>
      </c>
      <c r="B75" s="4">
        <f>IF(OUT!A236="", "", OUT!A236)</f>
        <v>72516</v>
      </c>
      <c r="C75" s="2" t="str">
        <f>IF(OUT!D236="", "", OUT!D236)</f>
        <v>DB</v>
      </c>
      <c r="D75" s="26"/>
      <c r="E75" s="2" t="str">
        <f>IF(OUT!E236="", "", OUT!E236)</f>
        <v>51 CELL</v>
      </c>
      <c r="F75" t="str">
        <f>IF(OUT!B236="", "", OUT!B236)</f>
        <v>BRACTEANTHA MOHAVE ORANGE</v>
      </c>
      <c r="G75" s="14">
        <f>IF(OUT!N236="", "", OUT!N236)</f>
        <v>0.61</v>
      </c>
      <c r="H75" s="15">
        <f>IF(OUT!O236="", "", OUT!O236)</f>
        <v>30.5</v>
      </c>
      <c r="I75" s="2" t="str">
        <f>IF(OUT!F236="", "", OUT!F236)</f>
        <v>STRIP TRAY</v>
      </c>
      <c r="J75" s="2">
        <f>IF(OUT!P236="", "", OUT!P236)</f>
        <v>50</v>
      </c>
      <c r="K75" s="2" t="str">
        <f>IF(OUT!AE236="", "", OUT!AE236)</f>
        <v/>
      </c>
      <c r="L75" s="2" t="str">
        <f>IF(OUT!AG236="", "", OUT!AG236)</f>
        <v>PAT</v>
      </c>
      <c r="M75" s="2" t="str">
        <f>IF(OUT!AQ236="", "", OUT!AQ236)</f>
        <v/>
      </c>
      <c r="N75" s="2" t="str">
        <f>IF(OUT!BM236="", "", OUT!BM236)</f>
        <v>T6</v>
      </c>
      <c r="O75" s="20">
        <f>IF(PPG!H236="", "", PPG!H236)</f>
        <v>0.59799999999999998</v>
      </c>
      <c r="P75" s="21">
        <f>IF(PPG!I236="", "", PPG!I236)</f>
        <v>29.9</v>
      </c>
    </row>
    <row r="76" spans="1:16" x14ac:dyDescent="0.2">
      <c r="A76" s="2">
        <f>IF(OUT!C349="", "", OUT!C349)</f>
        <v>709</v>
      </c>
      <c r="B76" s="4">
        <f>IF(OUT!A349="", "", OUT!A349)</f>
        <v>83440</v>
      </c>
      <c r="C76" s="2" t="str">
        <f>IF(OUT!D349="", "", OUT!D349)</f>
        <v>DB</v>
      </c>
      <c r="D76" s="26"/>
      <c r="E76" s="2" t="str">
        <f>IF(OUT!E349="", "", OUT!E349)</f>
        <v>51 CELL</v>
      </c>
      <c r="F76" t="str">
        <f>IF(OUT!B349="", "", OUT!B349)</f>
        <v>CALIBRACHOA ALOHA KONA HOT ORANGE</v>
      </c>
      <c r="G76" s="14">
        <f>IF(OUT!N349="", "", OUT!N349)</f>
        <v>0.6</v>
      </c>
      <c r="H76" s="15">
        <f>IF(OUT!O349="", "", OUT!O349)</f>
        <v>30</v>
      </c>
      <c r="I76" s="2" t="str">
        <f>IF(OUT!F349="", "", OUT!F349)</f>
        <v>STRIP TRAY</v>
      </c>
      <c r="J76" s="2">
        <f>IF(OUT!P349="", "", OUT!P349)</f>
        <v>50</v>
      </c>
      <c r="K76" s="2" t="str">
        <f>IF(OUT!AE349="", "", OUT!AE349)</f>
        <v/>
      </c>
      <c r="L76" s="2" t="str">
        <f>IF(OUT!AG349="", "", OUT!AG349)</f>
        <v>PAT</v>
      </c>
      <c r="M76" s="2" t="str">
        <f>IF(OUT!AQ349="", "", OUT!AQ349)</f>
        <v/>
      </c>
      <c r="N76" s="2" t="str">
        <f>IF(OUT!BM349="", "", OUT!BM349)</f>
        <v>T6</v>
      </c>
      <c r="O76" s="20">
        <f>IF(PPG!H349="", "", PPG!H349)</f>
        <v>0.58799999999999997</v>
      </c>
      <c r="P76" s="21">
        <f>IF(PPG!I349="", "", PPG!I349)</f>
        <v>29.4</v>
      </c>
    </row>
    <row r="77" spans="1:16" x14ac:dyDescent="0.2">
      <c r="A77" s="2">
        <f>IF(OUT!C350="", "", OUT!C350)</f>
        <v>709</v>
      </c>
      <c r="B77" s="4">
        <f>IF(OUT!A350="", "", OUT!A350)</f>
        <v>83441</v>
      </c>
      <c r="C77" s="2" t="str">
        <f>IF(OUT!D350="", "", OUT!D350)</f>
        <v>DB</v>
      </c>
      <c r="D77" s="26"/>
      <c r="E77" s="2" t="str">
        <f>IF(OUT!E350="", "", OUT!E350)</f>
        <v>51 CELL</v>
      </c>
      <c r="F77" t="str">
        <f>IF(OUT!B350="", "", OUT!B350)</f>
        <v>CALIBRACHOA ALOHA KONA HOT PINK</v>
      </c>
      <c r="G77" s="14">
        <f>IF(OUT!N350="", "", OUT!N350)</f>
        <v>0.6</v>
      </c>
      <c r="H77" s="15">
        <f>IF(OUT!O350="", "", OUT!O350)</f>
        <v>30</v>
      </c>
      <c r="I77" s="2" t="str">
        <f>IF(OUT!F350="", "", OUT!F350)</f>
        <v>STRIP TRAY</v>
      </c>
      <c r="J77" s="2">
        <f>IF(OUT!P350="", "", OUT!P350)</f>
        <v>50</v>
      </c>
      <c r="K77" s="2" t="str">
        <f>IF(OUT!AE350="", "", OUT!AE350)</f>
        <v/>
      </c>
      <c r="L77" s="2" t="str">
        <f>IF(OUT!AG350="", "", OUT!AG350)</f>
        <v>PAT</v>
      </c>
      <c r="M77" s="2" t="str">
        <f>IF(OUT!AQ350="", "", OUT!AQ350)</f>
        <v/>
      </c>
      <c r="N77" s="2" t="str">
        <f>IF(OUT!BM350="", "", OUT!BM350)</f>
        <v>T6</v>
      </c>
      <c r="O77" s="20">
        <f>IF(PPG!H350="", "", PPG!H350)</f>
        <v>0.58799999999999997</v>
      </c>
      <c r="P77" s="21">
        <f>IF(PPG!I350="", "", PPG!I350)</f>
        <v>29.4</v>
      </c>
    </row>
    <row r="78" spans="1:16" x14ac:dyDescent="0.2">
      <c r="A78" s="2">
        <f>IF(OUT!C152="", "", OUT!C152)</f>
        <v>709</v>
      </c>
      <c r="B78" s="4">
        <f>IF(OUT!A152="", "", OUT!A152)</f>
        <v>63025</v>
      </c>
      <c r="C78" s="2" t="str">
        <f>IF(OUT!D152="", "", OUT!D152)</f>
        <v>DB</v>
      </c>
      <c r="D78" s="26"/>
      <c r="E78" s="2" t="str">
        <f>IF(OUT!E152="", "", OUT!E152)</f>
        <v>51 CELL</v>
      </c>
      <c r="F78" t="str">
        <f>IF(OUT!B152="", "", OUT!B152)</f>
        <v>CALIBRACHOA ALOHA NANI RED CARTWHEEL (Compact) (Star Pattern)</v>
      </c>
      <c r="G78" s="14">
        <f>IF(OUT!N152="", "", OUT!N152)</f>
        <v>0.6</v>
      </c>
      <c r="H78" s="15">
        <f>IF(OUT!O152="", "", OUT!O152)</f>
        <v>30</v>
      </c>
      <c r="I78" s="2" t="str">
        <f>IF(OUT!F152="", "", OUT!F152)</f>
        <v>STRIP TRAY</v>
      </c>
      <c r="J78" s="2">
        <f>IF(OUT!P152="", "", OUT!P152)</f>
        <v>50</v>
      </c>
      <c r="K78" s="2" t="str">
        <f>IF(OUT!AE152="", "", OUT!AE152)</f>
        <v/>
      </c>
      <c r="L78" s="2" t="str">
        <f>IF(OUT!AG152="", "", OUT!AG152)</f>
        <v>PAT</v>
      </c>
      <c r="M78" s="2" t="str">
        <f>IF(OUT!AQ152="", "", OUT!AQ152)</f>
        <v/>
      </c>
      <c r="N78" s="2" t="str">
        <f>IF(OUT!BM152="", "", OUT!BM152)</f>
        <v>T6</v>
      </c>
      <c r="O78" s="20">
        <f>IF(PPG!H152="", "", PPG!H152)</f>
        <v>0.58799999999999997</v>
      </c>
      <c r="P78" s="21">
        <f>IF(PPG!I152="", "", PPG!I152)</f>
        <v>29.4</v>
      </c>
    </row>
    <row r="79" spans="1:16" x14ac:dyDescent="0.2">
      <c r="A79" s="2">
        <f>IF(OUT!C368="", "", OUT!C368)</f>
        <v>709</v>
      </c>
      <c r="B79" s="4">
        <f>IF(OUT!A368="", "", OUT!A368)</f>
        <v>85094</v>
      </c>
      <c r="C79" s="2" t="str">
        <f>IF(OUT!D368="", "", OUT!D368)</f>
        <v>DB</v>
      </c>
      <c r="D79" s="26"/>
      <c r="E79" s="2" t="str">
        <f>IF(OUT!E368="", "", OUT!E368)</f>
        <v>51 CELL</v>
      </c>
      <c r="F79" t="str">
        <f>IF(OUT!B368="", "", OUT!B368)</f>
        <v>CALIBRACHOA ALOHA TIKI NEON</v>
      </c>
      <c r="G79" s="14">
        <f>IF(OUT!N368="", "", OUT!N368)</f>
        <v>0.6</v>
      </c>
      <c r="H79" s="15">
        <f>IF(OUT!O368="", "", OUT!O368)</f>
        <v>30</v>
      </c>
      <c r="I79" s="2" t="str">
        <f>IF(OUT!F368="", "", OUT!F368)</f>
        <v>STRIP TRAY</v>
      </c>
      <c r="J79" s="2">
        <f>IF(OUT!P368="", "", OUT!P368)</f>
        <v>50</v>
      </c>
      <c r="K79" s="2" t="str">
        <f>IF(OUT!AE368="", "", OUT!AE368)</f>
        <v/>
      </c>
      <c r="L79" s="2" t="str">
        <f>IF(OUT!AG368="", "", OUT!AG368)</f>
        <v>PAT</v>
      </c>
      <c r="M79" s="2" t="str">
        <f>IF(OUT!AQ368="", "", OUT!AQ368)</f>
        <v/>
      </c>
      <c r="N79" s="2" t="str">
        <f>IF(OUT!BM368="", "", OUT!BM368)</f>
        <v>T6</v>
      </c>
      <c r="O79" s="20">
        <f>IF(PPG!H368="", "", PPG!H368)</f>
        <v>0.58799999999999997</v>
      </c>
      <c r="P79" s="21">
        <f>IF(PPG!I368="", "", PPG!I368)</f>
        <v>29.4</v>
      </c>
    </row>
    <row r="80" spans="1:16" x14ac:dyDescent="0.2">
      <c r="A80" s="2">
        <f>IF(OUT!C119="", "", OUT!C119)</f>
        <v>709</v>
      </c>
      <c r="B80" s="4">
        <f>IF(OUT!A119="", "", OUT!A119)</f>
        <v>56623</v>
      </c>
      <c r="C80" s="2" t="str">
        <f>IF(OUT!D119="", "", OUT!D119)</f>
        <v>DB</v>
      </c>
      <c r="D80" s="26"/>
      <c r="E80" s="2" t="str">
        <f>IF(OUT!E119="", "", OUT!E119)</f>
        <v>51 CELL</v>
      </c>
      <c r="F80" t="str">
        <f>IF(OUT!B119="", "", OUT!B119)</f>
        <v>CALIBRACHOA CHAMELEON BLUEBERRY SCONE (Blue and Yellow)</v>
      </c>
      <c r="G80" s="14">
        <f>IF(OUT!N119="", "", OUT!N119)</f>
        <v>0.59</v>
      </c>
      <c r="H80" s="15">
        <f>IF(OUT!O119="", "", OUT!O119)</f>
        <v>29.5</v>
      </c>
      <c r="I80" s="2" t="str">
        <f>IF(OUT!F119="", "", OUT!F119)</f>
        <v>STRIP TRAY</v>
      </c>
      <c r="J80" s="2">
        <f>IF(OUT!P119="", "", OUT!P119)</f>
        <v>50</v>
      </c>
      <c r="K80" s="2" t="str">
        <f>IF(OUT!AE119="", "", OUT!AE119)</f>
        <v/>
      </c>
      <c r="L80" s="2" t="str">
        <f>IF(OUT!AG119="", "", OUT!AG119)</f>
        <v>PAT</v>
      </c>
      <c r="M80" s="2" t="str">
        <f>IF(OUT!AQ119="", "", OUT!AQ119)</f>
        <v/>
      </c>
      <c r="N80" s="2" t="str">
        <f>IF(OUT!BM119="", "", OUT!BM119)</f>
        <v>T6</v>
      </c>
      <c r="O80" s="20">
        <f>IF(PPG!H119="", "", PPG!H119)</f>
        <v>0.57899999999999996</v>
      </c>
      <c r="P80" s="21">
        <f>IF(PPG!I119="", "", PPG!I119)</f>
        <v>28.95</v>
      </c>
    </row>
    <row r="81" spans="1:16" x14ac:dyDescent="0.2">
      <c r="A81" s="2">
        <f>IF(OUT!C415="", "", OUT!C415)</f>
        <v>709</v>
      </c>
      <c r="B81" s="4">
        <f>IF(OUT!A415="", "", OUT!A415)</f>
        <v>88396</v>
      </c>
      <c r="C81" s="2" t="str">
        <f>IF(OUT!D415="", "", OUT!D415)</f>
        <v>DB</v>
      </c>
      <c r="D81" s="26"/>
      <c r="E81" s="2" t="str">
        <f>IF(OUT!E415="", "", OUT!E415)</f>
        <v>51 CELL</v>
      </c>
      <c r="F81" t="str">
        <f>IF(OUT!B415="", "", OUT!B415)</f>
        <v>CALIBRACHOA CHAMELEON LEMON BERRY</v>
      </c>
      <c r="G81" s="14">
        <f>IF(OUT!N415="", "", OUT!N415)</f>
        <v>0.59</v>
      </c>
      <c r="H81" s="15">
        <f>IF(OUT!O415="", "", OUT!O415)</f>
        <v>29.5</v>
      </c>
      <c r="I81" s="2" t="str">
        <f>IF(OUT!F415="", "", OUT!F415)</f>
        <v>STRIP TRAY</v>
      </c>
      <c r="J81" s="2">
        <f>IF(OUT!P415="", "", OUT!P415)</f>
        <v>50</v>
      </c>
      <c r="K81" s="2" t="str">
        <f>IF(OUT!AE415="", "", OUT!AE415)</f>
        <v/>
      </c>
      <c r="L81" s="2" t="str">
        <f>IF(OUT!AG415="", "", OUT!AG415)</f>
        <v>PAT</v>
      </c>
      <c r="M81" s="2" t="str">
        <f>IF(OUT!AQ415="", "", OUT!AQ415)</f>
        <v/>
      </c>
      <c r="N81" s="2" t="str">
        <f>IF(OUT!BM415="", "", OUT!BM415)</f>
        <v>T6</v>
      </c>
      <c r="O81" s="20">
        <f>IF(PPG!H415="", "", PPG!H415)</f>
        <v>0.57899999999999996</v>
      </c>
      <c r="P81" s="21">
        <f>IF(PPG!I415="", "", PPG!I415)</f>
        <v>28.95</v>
      </c>
    </row>
    <row r="82" spans="1:16" x14ac:dyDescent="0.2">
      <c r="A82" s="2">
        <f>IF(OUT!C505="", "", OUT!C505)</f>
        <v>709</v>
      </c>
      <c r="B82" s="4">
        <f>IF(OUT!A505="", "", OUT!A505)</f>
        <v>92569</v>
      </c>
      <c r="C82" s="2" t="str">
        <f>IF(OUT!D505="", "", OUT!D505)</f>
        <v>DB</v>
      </c>
      <c r="D82" s="26"/>
      <c r="E82" s="2" t="str">
        <f>IF(OUT!E505="", "", OUT!E505)</f>
        <v>51 CELL</v>
      </c>
      <c r="F82" t="str">
        <f>IF(OUT!B505="", "", OUT!B505)</f>
        <v>CALIBRACHOA COLIBRI MELLOW YELLOW</v>
      </c>
      <c r="G82" s="14">
        <f>IF(OUT!N505="", "", OUT!N505)</f>
        <v>0.57999999999999996</v>
      </c>
      <c r="H82" s="15">
        <f>IF(OUT!O505="", "", OUT!O505)</f>
        <v>29</v>
      </c>
      <c r="I82" s="2" t="str">
        <f>IF(OUT!F505="", "", OUT!F505)</f>
        <v>STRIP TRAY</v>
      </c>
      <c r="J82" s="2">
        <f>IF(OUT!P505="", "", OUT!P505)</f>
        <v>50</v>
      </c>
      <c r="K82" s="2" t="str">
        <f>IF(OUT!AE505="", "", OUT!AE505)</f>
        <v/>
      </c>
      <c r="L82" s="2" t="str">
        <f>IF(OUT!AG505="", "", OUT!AG505)</f>
        <v>PAT</v>
      </c>
      <c r="M82" s="2" t="str">
        <f>IF(OUT!AQ505="", "", OUT!AQ505)</f>
        <v/>
      </c>
      <c r="N82" s="2" t="str">
        <f>IF(OUT!BM505="", "", OUT!BM505)</f>
        <v>T6</v>
      </c>
      <c r="O82" s="20">
        <f>IF(PPG!H505="", "", PPG!H505)</f>
        <v>0.56899999999999995</v>
      </c>
      <c r="P82" s="21">
        <f>IF(PPG!I505="", "", PPG!I505)</f>
        <v>28.45</v>
      </c>
    </row>
    <row r="83" spans="1:16" x14ac:dyDescent="0.2">
      <c r="A83" s="2">
        <f>IF(OUT!C353="", "", OUT!C353)</f>
        <v>709</v>
      </c>
      <c r="B83" s="4">
        <f>IF(OUT!A353="", "", OUT!A353)</f>
        <v>84169</v>
      </c>
      <c r="C83" s="2" t="str">
        <f>IF(OUT!D353="", "", OUT!D353)</f>
        <v>DB</v>
      </c>
      <c r="D83" s="26"/>
      <c r="E83" s="2" t="str">
        <f>IF(OUT!E353="", "", OUT!E353)</f>
        <v>51 CELL</v>
      </c>
      <c r="F83" t="str">
        <f>IF(OUT!B353="", "", OUT!B353)</f>
        <v>CALIBRACHOA COLIBRI ORANGE</v>
      </c>
      <c r="G83" s="14">
        <f>IF(OUT!N353="", "", OUT!N353)</f>
        <v>0.57999999999999996</v>
      </c>
      <c r="H83" s="15">
        <f>IF(OUT!O353="", "", OUT!O353)</f>
        <v>29</v>
      </c>
      <c r="I83" s="2" t="str">
        <f>IF(OUT!F353="", "", OUT!F353)</f>
        <v>STRIP TRAY</v>
      </c>
      <c r="J83" s="2">
        <f>IF(OUT!P353="", "", OUT!P353)</f>
        <v>50</v>
      </c>
      <c r="K83" s="2" t="str">
        <f>IF(OUT!AE353="", "", OUT!AE353)</f>
        <v/>
      </c>
      <c r="L83" s="2" t="str">
        <f>IF(OUT!AG353="", "", OUT!AG353)</f>
        <v>PAT</v>
      </c>
      <c r="M83" s="2" t="str">
        <f>IF(OUT!AQ353="", "", OUT!AQ353)</f>
        <v/>
      </c>
      <c r="N83" s="2" t="str">
        <f>IF(OUT!BM353="", "", OUT!BM353)</f>
        <v>T6</v>
      </c>
      <c r="O83" s="20">
        <f>IF(PPG!H353="", "", PPG!H353)</f>
        <v>0.56899999999999995</v>
      </c>
      <c r="P83" s="21">
        <f>IF(PPG!I353="", "", PPG!I353)</f>
        <v>28.45</v>
      </c>
    </row>
    <row r="84" spans="1:16" x14ac:dyDescent="0.2">
      <c r="A84" s="2">
        <f>IF(OUT!C354="", "", OUT!C354)</f>
        <v>709</v>
      </c>
      <c r="B84" s="4">
        <f>IF(OUT!A354="", "", OUT!A354)</f>
        <v>84177</v>
      </c>
      <c r="C84" s="2" t="str">
        <f>IF(OUT!D354="", "", OUT!D354)</f>
        <v>DB</v>
      </c>
      <c r="D84" s="26"/>
      <c r="E84" s="2" t="str">
        <f>IF(OUT!E354="", "", OUT!E354)</f>
        <v>51 CELL</v>
      </c>
      <c r="F84" t="str">
        <f>IF(OUT!B354="", "", OUT!B354)</f>
        <v>CALIBRACHOA COLIBRI PURPLE LACE</v>
      </c>
      <c r="G84" s="14">
        <f>IF(OUT!N354="", "", OUT!N354)</f>
        <v>0.57999999999999996</v>
      </c>
      <c r="H84" s="15">
        <f>IF(OUT!O354="", "", OUT!O354)</f>
        <v>29</v>
      </c>
      <c r="I84" s="2" t="str">
        <f>IF(OUT!F354="", "", OUT!F354)</f>
        <v>STRIP TRAY</v>
      </c>
      <c r="J84" s="2">
        <f>IF(OUT!P354="", "", OUT!P354)</f>
        <v>50</v>
      </c>
      <c r="K84" s="2" t="str">
        <f>IF(OUT!AE354="", "", OUT!AE354)</f>
        <v/>
      </c>
      <c r="L84" s="2" t="str">
        <f>IF(OUT!AG354="", "", OUT!AG354)</f>
        <v>PAT</v>
      </c>
      <c r="M84" s="2" t="str">
        <f>IF(OUT!AQ354="", "", OUT!AQ354)</f>
        <v/>
      </c>
      <c r="N84" s="2" t="str">
        <f>IF(OUT!BM354="", "", OUT!BM354)</f>
        <v>T6</v>
      </c>
      <c r="O84" s="20">
        <f>IF(PPG!H354="", "", PPG!H354)</f>
        <v>0.56899999999999995</v>
      </c>
      <c r="P84" s="21">
        <f>IF(PPG!I354="", "", PPG!I354)</f>
        <v>28.45</v>
      </c>
    </row>
    <row r="85" spans="1:16" x14ac:dyDescent="0.2">
      <c r="A85" s="2">
        <f>IF(OUT!C534="", "", OUT!C534)</f>
        <v>709</v>
      </c>
      <c r="B85" s="4">
        <f>IF(OUT!A534="", "", OUT!A534)</f>
        <v>94404</v>
      </c>
      <c r="C85" s="2" t="str">
        <f>IF(OUT!D534="", "", OUT!D534)</f>
        <v>DB</v>
      </c>
      <c r="D85" s="26"/>
      <c r="E85" s="2" t="str">
        <f>IF(OUT!E534="", "", OUT!E534)</f>
        <v>51 CELL</v>
      </c>
      <c r="F85" t="str">
        <f>IF(OUT!B534="", "", OUT!B534)</f>
        <v>CALIBRACHOA EYECONIC PEACH</v>
      </c>
      <c r="G85" s="14">
        <f>IF(OUT!N534="", "", OUT!N534)</f>
        <v>0.59</v>
      </c>
      <c r="H85" s="15">
        <f>IF(OUT!O534="", "", OUT!O534)</f>
        <v>29.5</v>
      </c>
      <c r="I85" s="2" t="str">
        <f>IF(OUT!F534="", "", OUT!F534)</f>
        <v>STRIP TRAY</v>
      </c>
      <c r="J85" s="2">
        <f>IF(OUT!P534="", "", OUT!P534)</f>
        <v>50</v>
      </c>
      <c r="K85" s="2" t="str">
        <f>IF(OUT!AE534="", "", OUT!AE534)</f>
        <v>NEW</v>
      </c>
      <c r="L85" s="2" t="str">
        <f>IF(OUT!AG534="", "", OUT!AG534)</f>
        <v/>
      </c>
      <c r="M85" s="2" t="str">
        <f>IF(OUT!AQ534="", "", OUT!AQ534)</f>
        <v/>
      </c>
      <c r="N85" s="2" t="str">
        <f>IF(OUT!BM534="", "", OUT!BM534)</f>
        <v>T6</v>
      </c>
      <c r="O85" s="20">
        <f>IF(PPG!H534="", "", PPG!H534)</f>
        <v>0.57899999999999996</v>
      </c>
      <c r="P85" s="21">
        <f>IF(PPG!I534="", "", PPG!I534)</f>
        <v>28.95</v>
      </c>
    </row>
    <row r="86" spans="1:16" x14ac:dyDescent="0.2">
      <c r="A86" s="2">
        <f>IF(OUT!C471="", "", OUT!C471)</f>
        <v>709</v>
      </c>
      <c r="B86" s="4">
        <f>IF(OUT!A471="", "", OUT!A471)</f>
        <v>90874</v>
      </c>
      <c r="C86" s="2" t="str">
        <f>IF(OUT!D471="", "", OUT!D471)</f>
        <v>DB</v>
      </c>
      <c r="D86" s="26"/>
      <c r="E86" s="2" t="str">
        <f>IF(OUT!E471="", "", OUT!E471)</f>
        <v>51 CELL</v>
      </c>
      <c r="F86" t="str">
        <f>IF(OUT!B471="", "", OUT!B471)</f>
        <v>CALIBRACHOA LIA BLUE</v>
      </c>
      <c r="G86" s="14">
        <f>IF(OUT!N471="", "", OUT!N471)</f>
        <v>0.59</v>
      </c>
      <c r="H86" s="15">
        <f>IF(OUT!O471="", "", OUT!O471)</f>
        <v>29.5</v>
      </c>
      <c r="I86" s="2" t="str">
        <f>IF(OUT!F471="", "", OUT!F471)</f>
        <v>STRIP TRAY</v>
      </c>
      <c r="J86" s="2">
        <f>IF(OUT!P471="", "", OUT!P471)</f>
        <v>50</v>
      </c>
      <c r="K86" s="2" t="str">
        <f>IF(OUT!AE471="", "", OUT!AE471)</f>
        <v>NEW</v>
      </c>
      <c r="L86" s="2" t="str">
        <f>IF(OUT!AG471="", "", OUT!AG471)</f>
        <v>PAT</v>
      </c>
      <c r="M86" s="2" t="str">
        <f>IF(OUT!AQ471="", "", OUT!AQ471)</f>
        <v/>
      </c>
      <c r="N86" s="2" t="str">
        <f>IF(OUT!BM471="", "", OUT!BM471)</f>
        <v>T6</v>
      </c>
      <c r="O86" s="20">
        <f>IF(PPG!H471="", "", PPG!H471)</f>
        <v>0.57899999999999996</v>
      </c>
      <c r="P86" s="21">
        <f>IF(PPG!I471="", "", PPG!I471)</f>
        <v>28.95</v>
      </c>
    </row>
    <row r="87" spans="1:16" x14ac:dyDescent="0.2">
      <c r="A87" s="2">
        <f>IF(OUT!C78="", "", OUT!C78)</f>
        <v>709</v>
      </c>
      <c r="B87" s="4">
        <f>IF(OUT!A78="", "", OUT!A78)</f>
        <v>41258</v>
      </c>
      <c r="C87" s="2" t="str">
        <f>IF(OUT!D78="", "", OUT!D78)</f>
        <v>DB</v>
      </c>
      <c r="D87" s="26"/>
      <c r="E87" s="2" t="str">
        <f>IF(OUT!E78="", "", OUT!E78)</f>
        <v>51 CELL</v>
      </c>
      <c r="F87" t="str">
        <f>IF(OUT!B78="", "", OUT!B78)</f>
        <v>CALIBRACHOA LIA DARK RED</v>
      </c>
      <c r="G87" s="14">
        <f>IF(OUT!N78="", "", OUT!N78)</f>
        <v>0.59</v>
      </c>
      <c r="H87" s="15">
        <f>IF(OUT!O78="", "", OUT!O78)</f>
        <v>29.5</v>
      </c>
      <c r="I87" s="2" t="str">
        <f>IF(OUT!F78="", "", OUT!F78)</f>
        <v>STRIP TRAY</v>
      </c>
      <c r="J87" s="2">
        <f>IF(OUT!P78="", "", OUT!P78)</f>
        <v>50</v>
      </c>
      <c r="K87" s="2" t="str">
        <f>IF(OUT!AE78="", "", OUT!AE78)</f>
        <v/>
      </c>
      <c r="L87" s="2" t="str">
        <f>IF(OUT!AG78="", "", OUT!AG78)</f>
        <v>PAT</v>
      </c>
      <c r="M87" s="2" t="str">
        <f>IF(OUT!AQ78="", "", OUT!AQ78)</f>
        <v/>
      </c>
      <c r="N87" s="2" t="str">
        <f>IF(OUT!BM78="", "", OUT!BM78)</f>
        <v>T6</v>
      </c>
      <c r="O87" s="20">
        <f>IF(PPG!H78="", "", PPG!H78)</f>
        <v>0.57899999999999996</v>
      </c>
      <c r="P87" s="21">
        <f>IF(PPG!I78="", "", PPG!I78)</f>
        <v>28.95</v>
      </c>
    </row>
    <row r="88" spans="1:16" x14ac:dyDescent="0.2">
      <c r="A88" s="2">
        <f>IF(OUT!C79="", "", OUT!C79)</f>
        <v>709</v>
      </c>
      <c r="B88" s="4">
        <f>IF(OUT!A79="", "", OUT!A79)</f>
        <v>41259</v>
      </c>
      <c r="C88" s="2" t="str">
        <f>IF(OUT!D79="", "", OUT!D79)</f>
        <v>DB</v>
      </c>
      <c r="D88" s="26"/>
      <c r="E88" s="2" t="str">
        <f>IF(OUT!E79="", "", OUT!E79)</f>
        <v>51 CELL</v>
      </c>
      <c r="F88" t="str">
        <f>IF(OUT!B79="", "", OUT!B79)</f>
        <v>CALIBRACHOA LIA GLAZE (White)</v>
      </c>
      <c r="G88" s="14">
        <f>IF(OUT!N79="", "", OUT!N79)</f>
        <v>0.59</v>
      </c>
      <c r="H88" s="15">
        <f>IF(OUT!O79="", "", OUT!O79)</f>
        <v>29.5</v>
      </c>
      <c r="I88" s="2" t="str">
        <f>IF(OUT!F79="", "", OUT!F79)</f>
        <v>STRIP TRAY</v>
      </c>
      <c r="J88" s="2">
        <f>IF(OUT!P79="", "", OUT!P79)</f>
        <v>50</v>
      </c>
      <c r="K88" s="2" t="str">
        <f>IF(OUT!AE79="", "", OUT!AE79)</f>
        <v/>
      </c>
      <c r="L88" s="2" t="str">
        <f>IF(OUT!AG79="", "", OUT!AG79)</f>
        <v>PAT</v>
      </c>
      <c r="M88" s="2" t="str">
        <f>IF(OUT!AQ79="", "", OUT!AQ79)</f>
        <v/>
      </c>
      <c r="N88" s="2" t="str">
        <f>IF(OUT!BM79="", "", OUT!BM79)</f>
        <v>T6</v>
      </c>
      <c r="O88" s="20">
        <f>IF(PPG!H79="", "", PPG!H79)</f>
        <v>0.57899999999999996</v>
      </c>
      <c r="P88" s="21">
        <f>IF(PPG!I79="", "", PPG!I79)</f>
        <v>28.95</v>
      </c>
    </row>
    <row r="89" spans="1:16" x14ac:dyDescent="0.2">
      <c r="A89" s="2">
        <f>IF(OUT!C244="", "", OUT!C244)</f>
        <v>709</v>
      </c>
      <c r="B89" s="4">
        <f>IF(OUT!A244="", "", OUT!A244)</f>
        <v>72796</v>
      </c>
      <c r="C89" s="2" t="str">
        <f>IF(OUT!D244="", "", OUT!D244)</f>
        <v>DB</v>
      </c>
      <c r="D89" s="26"/>
      <c r="E89" s="2" t="str">
        <f>IF(OUT!E244="", "", OUT!E244)</f>
        <v>51 CELL</v>
      </c>
      <c r="F89" t="str">
        <f>IF(OUT!B244="", "", OUT!B244)</f>
        <v>CALIBRACHOA MINIFAMOUS NEO BLUE</v>
      </c>
      <c r="G89" s="14">
        <f>IF(OUT!N244="", "", OUT!N244)</f>
        <v>0.55000000000000004</v>
      </c>
      <c r="H89" s="15">
        <f>IF(OUT!O244="", "", OUT!O244)</f>
        <v>27.5</v>
      </c>
      <c r="I89" s="2" t="str">
        <f>IF(OUT!F244="", "", OUT!F244)</f>
        <v>STRIP TRAY</v>
      </c>
      <c r="J89" s="2">
        <f>IF(OUT!P244="", "", OUT!P244)</f>
        <v>50</v>
      </c>
      <c r="K89" s="2" t="str">
        <f>IF(OUT!AE244="", "", OUT!AE244)</f>
        <v/>
      </c>
      <c r="L89" s="2" t="str">
        <f>IF(OUT!AG244="", "", OUT!AG244)</f>
        <v>PAT</v>
      </c>
      <c r="M89" s="2" t="str">
        <f>IF(OUT!AQ244="", "", OUT!AQ244)</f>
        <v/>
      </c>
      <c r="N89" s="2" t="str">
        <f>IF(OUT!BM244="", "", OUT!BM244)</f>
        <v>T6</v>
      </c>
      <c r="O89" s="20">
        <f>IF(PPG!H244="", "", PPG!H244)</f>
        <v>0.53900000000000003</v>
      </c>
      <c r="P89" s="21">
        <f>IF(PPG!I244="", "", PPG!I244)</f>
        <v>26.95</v>
      </c>
    </row>
    <row r="90" spans="1:16" x14ac:dyDescent="0.2">
      <c r="A90" s="2">
        <f>IF(OUT!C387="", "", OUT!C387)</f>
        <v>709</v>
      </c>
      <c r="B90" s="4">
        <f>IF(OUT!A387="", "", OUT!A387)</f>
        <v>86363</v>
      </c>
      <c r="C90" s="2" t="str">
        <f>IF(OUT!D387="", "", OUT!D387)</f>
        <v>DB</v>
      </c>
      <c r="D90" s="26"/>
      <c r="E90" s="2" t="str">
        <f>IF(OUT!E387="", "", OUT!E387)</f>
        <v>51 CELL</v>
      </c>
      <c r="F90" t="str">
        <f>IF(OUT!B387="", "", OUT!B387)</f>
        <v>CALIBRACHOA MINIFAMOUS NEO DARK BLUE (WAS ROYAL BLUE)</v>
      </c>
      <c r="G90" s="14">
        <f>IF(OUT!N387="", "", OUT!N387)</f>
        <v>0.55000000000000004</v>
      </c>
      <c r="H90" s="15">
        <f>IF(OUT!O387="", "", OUT!O387)</f>
        <v>27.5</v>
      </c>
      <c r="I90" s="2" t="str">
        <f>IF(OUT!F387="", "", OUT!F387)</f>
        <v>STRIP TRAY</v>
      </c>
      <c r="J90" s="2">
        <f>IF(OUT!P387="", "", OUT!P387)</f>
        <v>50</v>
      </c>
      <c r="K90" s="2" t="str">
        <f>IF(OUT!AE387="", "", OUT!AE387)</f>
        <v/>
      </c>
      <c r="L90" s="2" t="str">
        <f>IF(OUT!AG387="", "", OUT!AG387)</f>
        <v>PAT</v>
      </c>
      <c r="M90" s="2" t="str">
        <f>IF(OUT!AQ387="", "", OUT!AQ387)</f>
        <v/>
      </c>
      <c r="N90" s="2" t="str">
        <f>IF(OUT!BM387="", "", OUT!BM387)</f>
        <v>T6</v>
      </c>
      <c r="O90" s="20">
        <f>IF(PPG!H387="", "", PPG!H387)</f>
        <v>0.53900000000000003</v>
      </c>
      <c r="P90" s="21">
        <f>IF(PPG!I387="", "", PPG!I387)</f>
        <v>26.95</v>
      </c>
    </row>
    <row r="91" spans="1:16" x14ac:dyDescent="0.2">
      <c r="A91" s="2">
        <f>IF(OUT!C62="", "", OUT!C62)</f>
        <v>709</v>
      </c>
      <c r="B91" s="4">
        <f>IF(OUT!A62="", "", OUT!A62)</f>
        <v>41165</v>
      </c>
      <c r="C91" s="2" t="str">
        <f>IF(OUT!D62="", "", OUT!D62)</f>
        <v>DB</v>
      </c>
      <c r="D91" s="26"/>
      <c r="E91" s="2" t="str">
        <f>IF(OUT!E62="", "", OUT!E62)</f>
        <v>51 CELL</v>
      </c>
      <c r="F91" t="str">
        <f>IF(OUT!B62="", "", OUT!B62)</f>
        <v>CALIBRACHOA MINIFAMOUS NEO DEEP ORANGE</v>
      </c>
      <c r="G91" s="14">
        <f>IF(OUT!N62="", "", OUT!N62)</f>
        <v>0.55000000000000004</v>
      </c>
      <c r="H91" s="15">
        <f>IF(OUT!O62="", "", OUT!O62)</f>
        <v>27.5</v>
      </c>
      <c r="I91" s="2" t="str">
        <f>IF(OUT!F62="", "", OUT!F62)</f>
        <v>STRIP TRAY</v>
      </c>
      <c r="J91" s="2">
        <f>IF(OUT!P62="", "", OUT!P62)</f>
        <v>50</v>
      </c>
      <c r="K91" s="2" t="str">
        <f>IF(OUT!AE62="", "", OUT!AE62)</f>
        <v/>
      </c>
      <c r="L91" s="2" t="str">
        <f>IF(OUT!AG62="", "", OUT!AG62)</f>
        <v>PAT</v>
      </c>
      <c r="M91" s="2" t="str">
        <f>IF(OUT!AQ62="", "", OUT!AQ62)</f>
        <v/>
      </c>
      <c r="N91" s="2" t="str">
        <f>IF(OUT!BM62="", "", OUT!BM62)</f>
        <v>T6</v>
      </c>
      <c r="O91" s="20">
        <f>IF(PPG!H62="", "", PPG!H62)</f>
        <v>0.53900000000000003</v>
      </c>
      <c r="P91" s="21">
        <f>IF(PPG!I62="", "", PPG!I62)</f>
        <v>26.95</v>
      </c>
    </row>
    <row r="92" spans="1:16" x14ac:dyDescent="0.2">
      <c r="A92" s="2">
        <f>IF(OUT!C171="", "", OUT!C171)</f>
        <v>709</v>
      </c>
      <c r="B92" s="4">
        <f>IF(OUT!A171="", "", OUT!A171)</f>
        <v>66260</v>
      </c>
      <c r="C92" s="2" t="str">
        <f>IF(OUT!D171="", "", OUT!D171)</f>
        <v>DB</v>
      </c>
      <c r="D92" s="26"/>
      <c r="E92" s="2" t="str">
        <f>IF(OUT!E171="", "", OUT!E171)</f>
        <v>51 CELL</v>
      </c>
      <c r="F92" t="str">
        <f>IF(OUT!B171="", "", OUT!B171)</f>
        <v>CALIBRACHOA MINIFAMOUS NEO DEEP YELLOW (WAS MF)</v>
      </c>
      <c r="G92" s="14">
        <f>IF(OUT!N171="", "", OUT!N171)</f>
        <v>0.55000000000000004</v>
      </c>
      <c r="H92" s="15">
        <f>IF(OUT!O171="", "", OUT!O171)</f>
        <v>27.5</v>
      </c>
      <c r="I92" s="2" t="str">
        <f>IF(OUT!F171="", "", OUT!F171)</f>
        <v>STRIP TRAY</v>
      </c>
      <c r="J92" s="2">
        <f>IF(OUT!P171="", "", OUT!P171)</f>
        <v>50</v>
      </c>
      <c r="K92" s="2" t="str">
        <f>IF(OUT!AE171="", "", OUT!AE171)</f>
        <v/>
      </c>
      <c r="L92" s="2" t="str">
        <f>IF(OUT!AG171="", "", OUT!AG171)</f>
        <v>PAT</v>
      </c>
      <c r="M92" s="2" t="str">
        <f>IF(OUT!AQ171="", "", OUT!AQ171)</f>
        <v/>
      </c>
      <c r="N92" s="2" t="str">
        <f>IF(OUT!BM171="", "", OUT!BM171)</f>
        <v>T6</v>
      </c>
      <c r="O92" s="20">
        <f>IF(PPG!H171="", "", PPG!H171)</f>
        <v>0.53900000000000003</v>
      </c>
      <c r="P92" s="21">
        <f>IF(PPG!I171="", "", PPG!I171)</f>
        <v>26.95</v>
      </c>
    </row>
    <row r="93" spans="1:16" x14ac:dyDescent="0.2">
      <c r="A93" s="2">
        <f>IF(OUT!C342="", "", OUT!C342)</f>
        <v>709</v>
      </c>
      <c r="B93" s="4">
        <f>IF(OUT!A342="", "", OUT!A342)</f>
        <v>82586</v>
      </c>
      <c r="C93" s="2" t="str">
        <f>IF(OUT!D342="", "", OUT!D342)</f>
        <v>DB</v>
      </c>
      <c r="D93" s="26"/>
      <c r="E93" s="2" t="str">
        <f>IF(OUT!E342="", "", OUT!E342)</f>
        <v>51 CELL</v>
      </c>
      <c r="F93" t="str">
        <f>IF(OUT!B342="", "", OUT!B342)</f>
        <v>CALIBRACHOA MINIFAMOUS NEO DOUBLE DEEP YELLOW (WAS MF STANDARD DEEP YLW)</v>
      </c>
      <c r="G93" s="14">
        <f>IF(OUT!N342="", "", OUT!N342)</f>
        <v>0.6</v>
      </c>
      <c r="H93" s="15">
        <f>IF(OUT!O342="", "", OUT!O342)</f>
        <v>30</v>
      </c>
      <c r="I93" s="2" t="str">
        <f>IF(OUT!F342="", "", OUT!F342)</f>
        <v>STRIP TRAY</v>
      </c>
      <c r="J93" s="2">
        <f>IF(OUT!P342="", "", OUT!P342)</f>
        <v>50</v>
      </c>
      <c r="K93" s="2" t="str">
        <f>IF(OUT!AE342="", "", OUT!AE342)</f>
        <v/>
      </c>
      <c r="L93" s="2" t="str">
        <f>IF(OUT!AG342="", "", OUT!AG342)</f>
        <v>PAT</v>
      </c>
      <c r="M93" s="2" t="str">
        <f>IF(OUT!AQ342="", "", OUT!AQ342)</f>
        <v/>
      </c>
      <c r="N93" s="2" t="str">
        <f>IF(OUT!BM342="", "", OUT!BM342)</f>
        <v>T6</v>
      </c>
      <c r="O93" s="20">
        <f>IF(PPG!H342="", "", PPG!H342)</f>
        <v>0.58799999999999997</v>
      </c>
      <c r="P93" s="21">
        <f>IF(PPG!I342="", "", PPG!I342)</f>
        <v>29.4</v>
      </c>
    </row>
    <row r="94" spans="1:16" x14ac:dyDescent="0.2">
      <c r="A94" s="2">
        <f>IF(OUT!C170="", "", OUT!C170)</f>
        <v>709</v>
      </c>
      <c r="B94" s="4">
        <f>IF(OUT!A170="", "", OUT!A170)</f>
        <v>66257</v>
      </c>
      <c r="C94" s="2" t="str">
        <f>IF(OUT!D170="", "", OUT!D170)</f>
        <v>DB</v>
      </c>
      <c r="D94" s="26"/>
      <c r="E94" s="2" t="str">
        <f>IF(OUT!E170="", "", OUT!E170)</f>
        <v>51 CELL</v>
      </c>
      <c r="F94" t="str">
        <f>IF(OUT!B170="", "", OUT!B170)</f>
        <v>CALIBRACHOA MINIFAMOUS NEO DOUBLE LEMON (WAS MF)</v>
      </c>
      <c r="G94" s="14">
        <f>IF(OUT!N170="", "", OUT!N170)</f>
        <v>0.6</v>
      </c>
      <c r="H94" s="15">
        <f>IF(OUT!O170="", "", OUT!O170)</f>
        <v>30</v>
      </c>
      <c r="I94" s="2" t="str">
        <f>IF(OUT!F170="", "", OUT!F170)</f>
        <v>STRIP TRAY</v>
      </c>
      <c r="J94" s="2">
        <f>IF(OUT!P170="", "", OUT!P170)</f>
        <v>50</v>
      </c>
      <c r="K94" s="2" t="str">
        <f>IF(OUT!AE170="", "", OUT!AE170)</f>
        <v/>
      </c>
      <c r="L94" s="2" t="str">
        <f>IF(OUT!AG170="", "", OUT!AG170)</f>
        <v>PAT</v>
      </c>
      <c r="M94" s="2" t="str">
        <f>IF(OUT!AQ170="", "", OUT!AQ170)</f>
        <v/>
      </c>
      <c r="N94" s="2" t="str">
        <f>IF(OUT!BM170="", "", OUT!BM170)</f>
        <v>T6</v>
      </c>
      <c r="O94" s="20">
        <f>IF(PPG!H170="", "", PPG!H170)</f>
        <v>0.58799999999999997</v>
      </c>
      <c r="P94" s="21">
        <f>IF(PPG!I170="", "", PPG!I170)</f>
        <v>29.4</v>
      </c>
    </row>
    <row r="95" spans="1:16" x14ac:dyDescent="0.2">
      <c r="A95" s="2">
        <f>IF(OUT!C63="", "", OUT!C63)</f>
        <v>709</v>
      </c>
      <c r="B95" s="4">
        <f>IF(OUT!A63="", "", OUT!A63)</f>
        <v>41166</v>
      </c>
      <c r="C95" s="2" t="str">
        <f>IF(OUT!D63="", "", OUT!D63)</f>
        <v>DB</v>
      </c>
      <c r="D95" s="26"/>
      <c r="E95" s="2" t="str">
        <f>IF(OUT!E63="", "", OUT!E63)</f>
        <v>51 CELL</v>
      </c>
      <c r="F95" t="str">
        <f>IF(OUT!B63="", "", OUT!B63)</f>
        <v>CALIBRACHOA MINIFAMOUS NEO DOUBLE ORANGETASTIC</v>
      </c>
      <c r="G95" s="14">
        <f>IF(OUT!N63="", "", OUT!N63)</f>
        <v>0.6</v>
      </c>
      <c r="H95" s="15">
        <f>IF(OUT!O63="", "", OUT!O63)</f>
        <v>30</v>
      </c>
      <c r="I95" s="2" t="str">
        <f>IF(OUT!F63="", "", OUT!F63)</f>
        <v>STRIP TRAY</v>
      </c>
      <c r="J95" s="2">
        <f>IF(OUT!P63="", "", OUT!P63)</f>
        <v>50</v>
      </c>
      <c r="K95" s="2" t="str">
        <f>IF(OUT!AE63="", "", OUT!AE63)</f>
        <v>NEW</v>
      </c>
      <c r="L95" s="2" t="str">
        <f>IF(OUT!AG63="", "", OUT!AG63)</f>
        <v>PAT</v>
      </c>
      <c r="M95" s="2" t="str">
        <f>IF(OUT!AQ63="", "", OUT!AQ63)</f>
        <v/>
      </c>
      <c r="N95" s="2" t="str">
        <f>IF(OUT!BM63="", "", OUT!BM63)</f>
        <v>T6</v>
      </c>
      <c r="O95" s="20">
        <f>IF(PPG!H63="", "", PPG!H63)</f>
        <v>0.58799999999999997</v>
      </c>
      <c r="P95" s="21">
        <f>IF(PPG!I63="", "", PPG!I63)</f>
        <v>29.4</v>
      </c>
    </row>
    <row r="96" spans="1:16" x14ac:dyDescent="0.2">
      <c r="A96" s="2">
        <f>IF(OUT!C381="", "", OUT!C381)</f>
        <v>709</v>
      </c>
      <c r="B96" s="4">
        <f>IF(OUT!A381="", "", OUT!A381)</f>
        <v>86213</v>
      </c>
      <c r="C96" s="2" t="str">
        <f>IF(OUT!D381="", "", OUT!D381)</f>
        <v>DB</v>
      </c>
      <c r="D96" s="26"/>
      <c r="E96" s="2" t="str">
        <f>IF(OUT!E381="", "", OUT!E381)</f>
        <v>51 CELL</v>
      </c>
      <c r="F96" t="str">
        <f>IF(OUT!B381="", "", OUT!B381)</f>
        <v>CALIBRACHOA MINIFAMOUS NEO DOUBLE PURPLE (WAS MF)</v>
      </c>
      <c r="G96" s="14">
        <f>IF(OUT!N381="", "", OUT!N381)</f>
        <v>0.6</v>
      </c>
      <c r="H96" s="15">
        <f>IF(OUT!O381="", "", OUT!O381)</f>
        <v>30</v>
      </c>
      <c r="I96" s="2" t="str">
        <f>IF(OUT!F381="", "", OUT!F381)</f>
        <v>STRIP TRAY</v>
      </c>
      <c r="J96" s="2">
        <f>IF(OUT!P381="", "", OUT!P381)</f>
        <v>50</v>
      </c>
      <c r="K96" s="2" t="str">
        <f>IF(OUT!AE381="", "", OUT!AE381)</f>
        <v/>
      </c>
      <c r="L96" s="2" t="str">
        <f>IF(OUT!AG381="", "", OUT!AG381)</f>
        <v>PAT</v>
      </c>
      <c r="M96" s="2" t="str">
        <f>IF(OUT!AQ381="", "", OUT!AQ381)</f>
        <v/>
      </c>
      <c r="N96" s="2" t="str">
        <f>IF(OUT!BM381="", "", OUT!BM381)</f>
        <v>T6</v>
      </c>
      <c r="O96" s="20">
        <f>IF(PPG!H381="", "", PPG!H381)</f>
        <v>0.58799999999999997</v>
      </c>
      <c r="P96" s="21">
        <f>IF(PPG!I381="", "", PPG!I381)</f>
        <v>29.4</v>
      </c>
    </row>
    <row r="97" spans="1:16" x14ac:dyDescent="0.2">
      <c r="A97" s="2">
        <f>IF(OUT!C406="", "", OUT!C406)</f>
        <v>709</v>
      </c>
      <c r="B97" s="4">
        <f>IF(OUT!A406="", "", OUT!A406)</f>
        <v>88219</v>
      </c>
      <c r="C97" s="2" t="str">
        <f>IF(OUT!D406="", "", OUT!D406)</f>
        <v>DB</v>
      </c>
      <c r="D97" s="26"/>
      <c r="E97" s="2" t="str">
        <f>IF(OUT!E406="", "", OUT!E406)</f>
        <v>51 CELL</v>
      </c>
      <c r="F97" t="str">
        <f>IF(OUT!B406="", "", OUT!B406)</f>
        <v>CALIBRACHOA MINIFAMOUS NEO DOUBLE SILVER BLUE (WAS MF)</v>
      </c>
      <c r="G97" s="14">
        <f>IF(OUT!N406="", "", OUT!N406)</f>
        <v>0.6</v>
      </c>
      <c r="H97" s="15">
        <f>IF(OUT!O406="", "", OUT!O406)</f>
        <v>30</v>
      </c>
      <c r="I97" s="2" t="str">
        <f>IF(OUT!F406="", "", OUT!F406)</f>
        <v>STRIP TRAY</v>
      </c>
      <c r="J97" s="2">
        <f>IF(OUT!P406="", "", OUT!P406)</f>
        <v>50</v>
      </c>
      <c r="K97" s="2" t="str">
        <f>IF(OUT!AE406="", "", OUT!AE406)</f>
        <v/>
      </c>
      <c r="L97" s="2" t="str">
        <f>IF(OUT!AG406="", "", OUT!AG406)</f>
        <v>PAT</v>
      </c>
      <c r="M97" s="2" t="str">
        <f>IF(OUT!AQ406="", "", OUT!AQ406)</f>
        <v/>
      </c>
      <c r="N97" s="2" t="str">
        <f>IF(OUT!BM406="", "", OUT!BM406)</f>
        <v>T6</v>
      </c>
      <c r="O97" s="20">
        <f>IF(PPG!H406="", "", PPG!H406)</f>
        <v>0.58799999999999997</v>
      </c>
      <c r="P97" s="21">
        <f>IF(PPG!I406="", "", PPG!I406)</f>
        <v>29.4</v>
      </c>
    </row>
    <row r="98" spans="1:16" x14ac:dyDescent="0.2">
      <c r="A98" s="2">
        <f>IF(OUT!C64="", "", OUT!C64)</f>
        <v>709</v>
      </c>
      <c r="B98" s="4">
        <f>IF(OUT!A64="", "", OUT!A64)</f>
        <v>41167</v>
      </c>
      <c r="C98" s="2" t="str">
        <f>IF(OUT!D64="", "", OUT!D64)</f>
        <v>DB</v>
      </c>
      <c r="D98" s="26"/>
      <c r="E98" s="2" t="str">
        <f>IF(OUT!E64="", "", OUT!E64)</f>
        <v>51 CELL</v>
      </c>
      <c r="F98" t="str">
        <f>IF(OUT!B64="", "", OUT!B64)</f>
        <v>CALIBRACHOA MINIFAMOUS NEO LAVA W/RED EYE</v>
      </c>
      <c r="G98" s="14">
        <f>IF(OUT!N64="", "", OUT!N64)</f>
        <v>0.55000000000000004</v>
      </c>
      <c r="H98" s="15">
        <f>IF(OUT!O64="", "", OUT!O64)</f>
        <v>27.5</v>
      </c>
      <c r="I98" s="2" t="str">
        <f>IF(OUT!F64="", "", OUT!F64)</f>
        <v>STRIP TRAY</v>
      </c>
      <c r="J98" s="2">
        <f>IF(OUT!P64="", "", OUT!P64)</f>
        <v>50</v>
      </c>
      <c r="K98" s="2" t="str">
        <f>IF(OUT!AE64="", "", OUT!AE64)</f>
        <v/>
      </c>
      <c r="L98" s="2" t="str">
        <f>IF(OUT!AG64="", "", OUT!AG64)</f>
        <v>PAT</v>
      </c>
      <c r="M98" s="2" t="str">
        <f>IF(OUT!AQ64="", "", OUT!AQ64)</f>
        <v/>
      </c>
      <c r="N98" s="2" t="str">
        <f>IF(OUT!BM64="", "", OUT!BM64)</f>
        <v>T6</v>
      </c>
      <c r="O98" s="20">
        <f>IF(PPG!H64="", "", PPG!H64)</f>
        <v>0.53900000000000003</v>
      </c>
      <c r="P98" s="21">
        <f>IF(PPG!I64="", "", PPG!I64)</f>
        <v>26.95</v>
      </c>
    </row>
    <row r="99" spans="1:16" x14ac:dyDescent="0.2">
      <c r="A99" s="2">
        <f>IF(OUT!C216="", "", OUT!C216)</f>
        <v>709</v>
      </c>
      <c r="B99" s="4">
        <f>IF(OUT!A216="", "", OUT!A216)</f>
        <v>71735</v>
      </c>
      <c r="C99" s="2" t="str">
        <f>IF(OUT!D216="", "", OUT!D216)</f>
        <v>DB</v>
      </c>
      <c r="D99" s="26"/>
      <c r="E99" s="2" t="str">
        <f>IF(OUT!E216="", "", OUT!E216)</f>
        <v>51 CELL</v>
      </c>
      <c r="F99" t="str">
        <f>IF(OUT!B216="", "", OUT!B216)</f>
        <v>CALIBRACHOA MINIFAMOUS NEO LIGHT BLUE</v>
      </c>
      <c r="G99" s="14">
        <f>IF(OUT!N216="", "", OUT!N216)</f>
        <v>0.55000000000000004</v>
      </c>
      <c r="H99" s="15">
        <f>IF(OUT!O216="", "", OUT!O216)</f>
        <v>27.5</v>
      </c>
      <c r="I99" s="2" t="str">
        <f>IF(OUT!F216="", "", OUT!F216)</f>
        <v>STRIP TRAY</v>
      </c>
      <c r="J99" s="2">
        <f>IF(OUT!P216="", "", OUT!P216)</f>
        <v>50</v>
      </c>
      <c r="K99" s="2" t="str">
        <f>IF(OUT!AE216="", "", OUT!AE216)</f>
        <v/>
      </c>
      <c r="L99" s="2" t="str">
        <f>IF(OUT!AG216="", "", OUT!AG216)</f>
        <v>PAT</v>
      </c>
      <c r="M99" s="2" t="str">
        <f>IF(OUT!AQ216="", "", OUT!AQ216)</f>
        <v/>
      </c>
      <c r="N99" s="2" t="str">
        <f>IF(OUT!BM216="", "", OUT!BM216)</f>
        <v>T6</v>
      </c>
      <c r="O99" s="20">
        <f>IF(PPG!H216="", "", PPG!H216)</f>
        <v>0.53900000000000003</v>
      </c>
      <c r="P99" s="21">
        <f>IF(PPG!I216="", "", PPG!I216)</f>
        <v>26.95</v>
      </c>
    </row>
    <row r="100" spans="1:16" x14ac:dyDescent="0.2">
      <c r="A100" s="2">
        <f>IF(OUT!C205="", "", OUT!C205)</f>
        <v>709</v>
      </c>
      <c r="B100" s="4">
        <f>IF(OUT!A205="", "", OUT!A205)</f>
        <v>70266</v>
      </c>
      <c r="C100" s="2" t="str">
        <f>IF(OUT!D205="", "", OUT!D205)</f>
        <v>DB</v>
      </c>
      <c r="D100" s="26"/>
      <c r="E100" s="2" t="str">
        <f>IF(OUT!E205="", "", OUT!E205)</f>
        <v>51 CELL</v>
      </c>
      <c r="F100" t="str">
        <f>IF(OUT!B205="", "", OUT!B205)</f>
        <v>CALIBRACHOA MINIFAMOUS NEO LIGHT PINK W/EYE (WAS MF)</v>
      </c>
      <c r="G100" s="14">
        <f>IF(OUT!N205="", "", OUT!N205)</f>
        <v>0.55000000000000004</v>
      </c>
      <c r="H100" s="15">
        <f>IF(OUT!O205="", "", OUT!O205)</f>
        <v>27.5</v>
      </c>
      <c r="I100" s="2" t="str">
        <f>IF(OUT!F205="", "", OUT!F205)</f>
        <v>STRIP TRAY</v>
      </c>
      <c r="J100" s="2">
        <f>IF(OUT!P205="", "", OUT!P205)</f>
        <v>50</v>
      </c>
      <c r="K100" s="2" t="str">
        <f>IF(OUT!AE205="", "", OUT!AE205)</f>
        <v/>
      </c>
      <c r="L100" s="2" t="str">
        <f>IF(OUT!AG205="", "", OUT!AG205)</f>
        <v>PAT</v>
      </c>
      <c r="M100" s="2" t="str">
        <f>IF(OUT!AQ205="", "", OUT!AQ205)</f>
        <v/>
      </c>
      <c r="N100" s="2" t="str">
        <f>IF(OUT!BM205="", "", OUT!BM205)</f>
        <v>T6</v>
      </c>
      <c r="O100" s="20">
        <f>IF(PPG!H205="", "", PPG!H205)</f>
        <v>0.53900000000000003</v>
      </c>
      <c r="P100" s="21">
        <f>IF(PPG!I205="", "", PPG!I205)</f>
        <v>26.95</v>
      </c>
    </row>
    <row r="101" spans="1:16" x14ac:dyDescent="0.2">
      <c r="A101" s="2">
        <f>IF(OUT!C540="", "", OUT!C540)</f>
        <v>709</v>
      </c>
      <c r="B101" s="4">
        <f>IF(OUT!A540="", "", OUT!A540)</f>
        <v>94749</v>
      </c>
      <c r="C101" s="2" t="str">
        <f>IF(OUT!D540="", "", OUT!D540)</f>
        <v>DB</v>
      </c>
      <c r="D101" s="26"/>
      <c r="E101" s="2" t="str">
        <f>IF(OUT!E540="", "", OUT!E540)</f>
        <v>51 CELL</v>
      </c>
      <c r="F101" t="str">
        <f>IF(OUT!B540="", "", OUT!B540)</f>
        <v>CALIBRACHOA MINIFAMOUS NEO PINK HAWAII</v>
      </c>
      <c r="G101" s="14">
        <f>IF(OUT!N540="", "", OUT!N540)</f>
        <v>0.55000000000000004</v>
      </c>
      <c r="H101" s="15">
        <f>IF(OUT!O540="", "", OUT!O540)</f>
        <v>27.5</v>
      </c>
      <c r="I101" s="2" t="str">
        <f>IF(OUT!F540="", "", OUT!F540)</f>
        <v>STRIP TRAY</v>
      </c>
      <c r="J101" s="2">
        <f>IF(OUT!P540="", "", OUT!P540)</f>
        <v>50</v>
      </c>
      <c r="K101" s="2" t="str">
        <f>IF(OUT!AE540="", "", OUT!AE540)</f>
        <v>NEW</v>
      </c>
      <c r="L101" s="2" t="str">
        <f>IF(OUT!AG540="", "", OUT!AG540)</f>
        <v>PAT</v>
      </c>
      <c r="M101" s="2" t="str">
        <f>IF(OUT!AQ540="", "", OUT!AQ540)</f>
        <v/>
      </c>
      <c r="N101" s="2" t="str">
        <f>IF(OUT!BM540="", "", OUT!BM540)</f>
        <v>T6</v>
      </c>
      <c r="O101" s="20">
        <f>IF(PPG!H540="", "", PPG!H540)</f>
        <v>0.53900000000000003</v>
      </c>
      <c r="P101" s="21">
        <f>IF(PPG!I540="", "", PPG!I540)</f>
        <v>26.95</v>
      </c>
    </row>
    <row r="102" spans="1:16" x14ac:dyDescent="0.2">
      <c r="A102" s="2">
        <f>IF(OUT!C407="", "", OUT!C407)</f>
        <v>709</v>
      </c>
      <c r="B102" s="4">
        <f>IF(OUT!A407="", "", OUT!A407)</f>
        <v>88221</v>
      </c>
      <c r="C102" s="2" t="str">
        <f>IF(OUT!D407="", "", OUT!D407)</f>
        <v>DB</v>
      </c>
      <c r="D102" s="26"/>
      <c r="E102" s="2" t="str">
        <f>IF(OUT!E407="", "", OUT!E407)</f>
        <v>51 CELL</v>
      </c>
      <c r="F102" t="str">
        <f>IF(OUT!B407="", "", OUT!B407)</f>
        <v>CALIBRACHOA MINIFAMOUS NEO VAMPIRE</v>
      </c>
      <c r="G102" s="14">
        <f>IF(OUT!N407="", "", OUT!N407)</f>
        <v>0.55000000000000004</v>
      </c>
      <c r="H102" s="15">
        <f>IF(OUT!O407="", "", OUT!O407)</f>
        <v>27.5</v>
      </c>
      <c r="I102" s="2" t="str">
        <f>IF(OUT!F407="", "", OUT!F407)</f>
        <v>STRIP TRAY</v>
      </c>
      <c r="J102" s="2">
        <f>IF(OUT!P407="", "", OUT!P407)</f>
        <v>50</v>
      </c>
      <c r="K102" s="2" t="str">
        <f>IF(OUT!AE407="", "", OUT!AE407)</f>
        <v/>
      </c>
      <c r="L102" s="2" t="str">
        <f>IF(OUT!AG407="", "", OUT!AG407)</f>
        <v>PAT</v>
      </c>
      <c r="M102" s="2" t="str">
        <f>IF(OUT!AQ407="", "", OUT!AQ407)</f>
        <v/>
      </c>
      <c r="N102" s="2" t="str">
        <f>IF(OUT!BM407="", "", OUT!BM407)</f>
        <v>T6</v>
      </c>
      <c r="O102" s="20">
        <f>IF(PPG!H407="", "", PPG!H407)</f>
        <v>0.53900000000000003</v>
      </c>
      <c r="P102" s="21">
        <f>IF(PPG!I407="", "", PPG!I407)</f>
        <v>26.95</v>
      </c>
    </row>
    <row r="103" spans="1:16" x14ac:dyDescent="0.2">
      <c r="A103" s="2">
        <f>IF(OUT!C217="", "", OUT!C217)</f>
        <v>709</v>
      </c>
      <c r="B103" s="4">
        <f>IF(OUT!A217="", "", OUT!A217)</f>
        <v>71736</v>
      </c>
      <c r="C103" s="2" t="str">
        <f>IF(OUT!D217="", "", OUT!D217)</f>
        <v>DB</v>
      </c>
      <c r="D103" s="26"/>
      <c r="E103" s="2" t="str">
        <f>IF(OUT!E217="", "", OUT!E217)</f>
        <v>51 CELL</v>
      </c>
      <c r="F103" t="str">
        <f>IF(OUT!B217="", "", OUT!B217)</f>
        <v>CALIBRACHOA MINIFAMOUS NEO WHITE W/YELLOW EYE</v>
      </c>
      <c r="G103" s="14">
        <f>IF(OUT!N217="", "", OUT!N217)</f>
        <v>0.55000000000000004</v>
      </c>
      <c r="H103" s="15">
        <f>IF(OUT!O217="", "", OUT!O217)</f>
        <v>27.5</v>
      </c>
      <c r="I103" s="2" t="str">
        <f>IF(OUT!F217="", "", OUT!F217)</f>
        <v>STRIP TRAY</v>
      </c>
      <c r="J103" s="2">
        <f>IF(OUT!P217="", "", OUT!P217)</f>
        <v>50</v>
      </c>
      <c r="K103" s="2" t="str">
        <f>IF(OUT!AE217="", "", OUT!AE217)</f>
        <v/>
      </c>
      <c r="L103" s="2" t="str">
        <f>IF(OUT!AG217="", "", OUT!AG217)</f>
        <v>PAT</v>
      </c>
      <c r="M103" s="2" t="str">
        <f>IF(OUT!AQ217="", "", OUT!AQ217)</f>
        <v/>
      </c>
      <c r="N103" s="2" t="str">
        <f>IF(OUT!BM217="", "", OUT!BM217)</f>
        <v>T6</v>
      </c>
      <c r="O103" s="20">
        <f>IF(PPG!H217="", "", PPG!H217)</f>
        <v>0.53900000000000003</v>
      </c>
      <c r="P103" s="21">
        <f>IF(PPG!I217="", "", PPG!I217)</f>
        <v>26.95</v>
      </c>
    </row>
    <row r="104" spans="1:16" x14ac:dyDescent="0.2">
      <c r="A104" s="2">
        <f>IF(OUT!C388="", "", OUT!C388)</f>
        <v>709</v>
      </c>
      <c r="B104" s="4">
        <f>IF(OUT!A388="", "", OUT!A388)</f>
        <v>86366</v>
      </c>
      <c r="C104" s="2" t="str">
        <f>IF(OUT!D388="", "", OUT!D388)</f>
        <v>DB</v>
      </c>
      <c r="D104" s="26"/>
      <c r="E104" s="2" t="str">
        <f>IF(OUT!E388="", "", OUT!E388)</f>
        <v>51 CELL</v>
      </c>
      <c r="F104" t="str">
        <f>IF(OUT!B388="", "", OUT!B388)</f>
        <v>CALIBRACHOA MINIFAMOUS NEO YELLOW</v>
      </c>
      <c r="G104" s="14">
        <f>IF(OUT!N388="", "", OUT!N388)</f>
        <v>0.55000000000000004</v>
      </c>
      <c r="H104" s="15">
        <f>IF(OUT!O388="", "", OUT!O388)</f>
        <v>27.5</v>
      </c>
      <c r="I104" s="2" t="str">
        <f>IF(OUT!F388="", "", OUT!F388)</f>
        <v>STRIP TRAY</v>
      </c>
      <c r="J104" s="2">
        <f>IF(OUT!P388="", "", OUT!P388)</f>
        <v>50</v>
      </c>
      <c r="K104" s="2" t="str">
        <f>IF(OUT!AE388="", "", OUT!AE388)</f>
        <v/>
      </c>
      <c r="L104" s="2" t="str">
        <f>IF(OUT!AG388="", "", OUT!AG388)</f>
        <v>PAT</v>
      </c>
      <c r="M104" s="2" t="str">
        <f>IF(OUT!AQ388="", "", OUT!AQ388)</f>
        <v/>
      </c>
      <c r="N104" s="2" t="str">
        <f>IF(OUT!BM388="", "", OUT!BM388)</f>
        <v>T6</v>
      </c>
      <c r="O104" s="20">
        <f>IF(PPG!H388="", "", PPG!H388)</f>
        <v>0.53900000000000003</v>
      </c>
      <c r="P104" s="21">
        <f>IF(PPG!I388="", "", PPG!I388)</f>
        <v>26.95</v>
      </c>
    </row>
    <row r="105" spans="1:16" x14ac:dyDescent="0.2">
      <c r="A105" s="2">
        <f>IF(OUT!C65="", "", OUT!C65)</f>
        <v>709</v>
      </c>
      <c r="B105" s="4">
        <f>IF(OUT!A65="", "", OUT!A65)</f>
        <v>41170</v>
      </c>
      <c r="C105" s="2" t="str">
        <f>IF(OUT!D65="", "", OUT!D65)</f>
        <v>DB</v>
      </c>
      <c r="D105" s="26"/>
      <c r="E105" s="2" t="str">
        <f>IF(OUT!E65="", "", OUT!E65)</f>
        <v>51 CELL</v>
      </c>
      <c r="F105" t="str">
        <f>IF(OUT!B65="", "", OUT!B65)</f>
        <v>CALIBRACHOA MINIFAMOUS UNO DARK BLUE</v>
      </c>
      <c r="G105" s="14">
        <f>IF(OUT!N65="", "", OUT!N65)</f>
        <v>0.55000000000000004</v>
      </c>
      <c r="H105" s="15">
        <f>IF(OUT!O65="", "", OUT!O65)</f>
        <v>27.5</v>
      </c>
      <c r="I105" s="2" t="str">
        <f>IF(OUT!F65="", "", OUT!F65)</f>
        <v>STRIP TRAY</v>
      </c>
      <c r="J105" s="2">
        <f>IF(OUT!P65="", "", OUT!P65)</f>
        <v>50</v>
      </c>
      <c r="K105" s="2" t="str">
        <f>IF(OUT!AE65="", "", OUT!AE65)</f>
        <v/>
      </c>
      <c r="L105" s="2" t="str">
        <f>IF(OUT!AG65="", "", OUT!AG65)</f>
        <v>PAT</v>
      </c>
      <c r="M105" s="2" t="str">
        <f>IF(OUT!AQ65="", "", OUT!AQ65)</f>
        <v/>
      </c>
      <c r="N105" s="2" t="str">
        <f>IF(OUT!BM65="", "", OUT!BM65)</f>
        <v>T6</v>
      </c>
      <c r="O105" s="20">
        <f>IF(PPG!H65="", "", PPG!H65)</f>
        <v>0.53900000000000003</v>
      </c>
      <c r="P105" s="21">
        <f>IF(PPG!I65="", "", PPG!I65)</f>
        <v>26.95</v>
      </c>
    </row>
    <row r="106" spans="1:16" x14ac:dyDescent="0.2">
      <c r="A106" s="2">
        <f>IF(OUT!C66="", "", OUT!C66)</f>
        <v>709</v>
      </c>
      <c r="B106" s="4">
        <f>IF(OUT!A66="", "", OUT!A66)</f>
        <v>41171</v>
      </c>
      <c r="C106" s="2" t="str">
        <f>IF(OUT!D66="", "", OUT!D66)</f>
        <v>DB</v>
      </c>
      <c r="D106" s="26"/>
      <c r="E106" s="2" t="str">
        <f>IF(OUT!E66="", "", OUT!E66)</f>
        <v>51 CELL</v>
      </c>
      <c r="F106" t="str">
        <f>IF(OUT!B66="", "", OUT!B66)</f>
        <v>CALIBRACHOA MINIFAMOUS UNO DOUBLE DARK BLUE</v>
      </c>
      <c r="G106" s="14">
        <f>IF(OUT!N66="", "", OUT!N66)</f>
        <v>0.6</v>
      </c>
      <c r="H106" s="15">
        <f>IF(OUT!O66="", "", OUT!O66)</f>
        <v>30</v>
      </c>
      <c r="I106" s="2" t="str">
        <f>IF(OUT!F66="", "", OUT!F66)</f>
        <v>STRIP TRAY</v>
      </c>
      <c r="J106" s="2">
        <f>IF(OUT!P66="", "", OUT!P66)</f>
        <v>50</v>
      </c>
      <c r="K106" s="2" t="str">
        <f>IF(OUT!AE66="", "", OUT!AE66)</f>
        <v/>
      </c>
      <c r="L106" s="2" t="str">
        <f>IF(OUT!AG66="", "", OUT!AG66)</f>
        <v>PAT</v>
      </c>
      <c r="M106" s="2" t="str">
        <f>IF(OUT!AQ66="", "", OUT!AQ66)</f>
        <v/>
      </c>
      <c r="N106" s="2" t="str">
        <f>IF(OUT!BM66="", "", OUT!BM66)</f>
        <v>T6</v>
      </c>
      <c r="O106" s="20">
        <f>IF(PPG!H66="", "", PPG!H66)</f>
        <v>0.58799999999999997</v>
      </c>
      <c r="P106" s="21">
        <f>IF(PPG!I66="", "", PPG!I66)</f>
        <v>29.4</v>
      </c>
    </row>
    <row r="107" spans="1:16" x14ac:dyDescent="0.2">
      <c r="A107" s="2">
        <f>IF(OUT!C440="", "", OUT!C440)</f>
        <v>709</v>
      </c>
      <c r="B107" s="4">
        <f>IF(OUT!A440="", "", OUT!A440)</f>
        <v>90222</v>
      </c>
      <c r="C107" s="2" t="str">
        <f>IF(OUT!D440="", "", OUT!D440)</f>
        <v>DB</v>
      </c>
      <c r="D107" s="26"/>
      <c r="E107" s="2" t="str">
        <f>IF(OUT!E440="", "", OUT!E440)</f>
        <v>51 CELL</v>
      </c>
      <c r="F107" t="str">
        <f>IF(OUT!B440="", "", OUT!B440)</f>
        <v>CALIBRACHOA MINIFAMOUS UNO DOUBLE PINKTASTIC (Light Pink w/Darker Center)</v>
      </c>
      <c r="G107" s="14">
        <f>IF(OUT!N440="", "", OUT!N440)</f>
        <v>0.6</v>
      </c>
      <c r="H107" s="15">
        <f>IF(OUT!O440="", "", OUT!O440)</f>
        <v>30</v>
      </c>
      <c r="I107" s="2" t="str">
        <f>IF(OUT!F440="", "", OUT!F440)</f>
        <v>STRIP TRAY</v>
      </c>
      <c r="J107" s="2">
        <f>IF(OUT!P440="", "", OUT!P440)</f>
        <v>50</v>
      </c>
      <c r="K107" s="2" t="str">
        <f>IF(OUT!AE440="", "", OUT!AE440)</f>
        <v/>
      </c>
      <c r="L107" s="2" t="str">
        <f>IF(OUT!AG440="", "", OUT!AG440)</f>
        <v>PAT</v>
      </c>
      <c r="M107" s="2" t="str">
        <f>IF(OUT!AQ440="", "", OUT!AQ440)</f>
        <v/>
      </c>
      <c r="N107" s="2" t="str">
        <f>IF(OUT!BM440="", "", OUT!BM440)</f>
        <v>T6</v>
      </c>
      <c r="O107" s="20">
        <f>IF(PPG!H440="", "", PPG!H440)</f>
        <v>0.58799999999999997</v>
      </c>
      <c r="P107" s="21">
        <f>IF(PPG!I440="", "", PPG!I440)</f>
        <v>29.4</v>
      </c>
    </row>
    <row r="108" spans="1:16" x14ac:dyDescent="0.2">
      <c r="A108" s="2">
        <f>IF(OUT!C67="", "", OUT!C67)</f>
        <v>709</v>
      </c>
      <c r="B108" s="4">
        <f>IF(OUT!A67="", "", OUT!A67)</f>
        <v>41172</v>
      </c>
      <c r="C108" s="2" t="str">
        <f>IF(OUT!D67="", "", OUT!D67)</f>
        <v>DB</v>
      </c>
      <c r="D108" s="26"/>
      <c r="E108" s="2" t="str">
        <f>IF(OUT!E67="", "", OUT!E67)</f>
        <v>51 CELL</v>
      </c>
      <c r="F108" t="str">
        <f>IF(OUT!B67="", "", OUT!B67)</f>
        <v>CALIBRACHOA MINIFAMOUS UNO DOUBLE PLUMTASTIC</v>
      </c>
      <c r="G108" s="14">
        <f>IF(OUT!N67="", "", OUT!N67)</f>
        <v>0.6</v>
      </c>
      <c r="H108" s="15">
        <f>IF(OUT!O67="", "", OUT!O67)</f>
        <v>30</v>
      </c>
      <c r="I108" s="2" t="str">
        <f>IF(OUT!F67="", "", OUT!F67)</f>
        <v>STRIP TRAY</v>
      </c>
      <c r="J108" s="2">
        <f>IF(OUT!P67="", "", OUT!P67)</f>
        <v>50</v>
      </c>
      <c r="K108" s="2" t="str">
        <f>IF(OUT!AE67="", "", OUT!AE67)</f>
        <v/>
      </c>
      <c r="L108" s="2" t="str">
        <f>IF(OUT!AG67="", "", OUT!AG67)</f>
        <v>PAT</v>
      </c>
      <c r="M108" s="2" t="str">
        <f>IF(OUT!AQ67="", "", OUT!AQ67)</f>
        <v/>
      </c>
      <c r="N108" s="2" t="str">
        <f>IF(OUT!BM67="", "", OUT!BM67)</f>
        <v>T6</v>
      </c>
      <c r="O108" s="20">
        <f>IF(PPG!H67="", "", PPG!H67)</f>
        <v>0.58799999999999997</v>
      </c>
      <c r="P108" s="21">
        <f>IF(PPG!I67="", "", PPG!I67)</f>
        <v>29.4</v>
      </c>
    </row>
    <row r="109" spans="1:16" x14ac:dyDescent="0.2">
      <c r="A109" s="2">
        <f>IF(OUT!C356="", "", OUT!C356)</f>
        <v>709</v>
      </c>
      <c r="B109" s="4">
        <f>IF(OUT!A356="", "", OUT!A356)</f>
        <v>84792</v>
      </c>
      <c r="C109" s="2" t="str">
        <f>IF(OUT!D356="", "", OUT!D356)</f>
        <v>DB</v>
      </c>
      <c r="D109" s="26"/>
      <c r="E109" s="2" t="str">
        <f>IF(OUT!E356="", "", OUT!E356)</f>
        <v>51 CELL</v>
      </c>
      <c r="F109" t="str">
        <f>IF(OUT!B356="", "", OUT!B356)</f>
        <v>CALIBRACHOA MINIFAMOUS UNO DOUBLE RED (WAS DOUBLE COMPACT)</v>
      </c>
      <c r="G109" s="14">
        <f>IF(OUT!N356="", "", OUT!N356)</f>
        <v>0.6</v>
      </c>
      <c r="H109" s="15">
        <f>IF(OUT!O356="", "", OUT!O356)</f>
        <v>30</v>
      </c>
      <c r="I109" s="2" t="str">
        <f>IF(OUT!F356="", "", OUT!F356)</f>
        <v>STRIP TRAY</v>
      </c>
      <c r="J109" s="2">
        <f>IF(OUT!P356="", "", OUT!P356)</f>
        <v>50</v>
      </c>
      <c r="K109" s="2" t="str">
        <f>IF(OUT!AE356="", "", OUT!AE356)</f>
        <v/>
      </c>
      <c r="L109" s="2" t="str">
        <f>IF(OUT!AG356="", "", OUT!AG356)</f>
        <v>PAT</v>
      </c>
      <c r="M109" s="2" t="str">
        <f>IF(OUT!AQ356="", "", OUT!AQ356)</f>
        <v/>
      </c>
      <c r="N109" s="2" t="str">
        <f>IF(OUT!BM356="", "", OUT!BM356)</f>
        <v>T6</v>
      </c>
      <c r="O109" s="20">
        <f>IF(PPG!H356="", "", PPG!H356)</f>
        <v>0.58799999999999997</v>
      </c>
      <c r="P109" s="21">
        <f>IF(PPG!I356="", "", PPG!I356)</f>
        <v>29.4</v>
      </c>
    </row>
    <row r="110" spans="1:16" x14ac:dyDescent="0.2">
      <c r="A110" s="2">
        <f>IF(OUT!C68="", "", OUT!C68)</f>
        <v>709</v>
      </c>
      <c r="B110" s="4">
        <f>IF(OUT!A68="", "", OUT!A68)</f>
        <v>41173</v>
      </c>
      <c r="C110" s="2" t="str">
        <f>IF(OUT!D68="", "", OUT!D68)</f>
        <v>DB</v>
      </c>
      <c r="D110" s="26"/>
      <c r="E110" s="2" t="str">
        <f>IF(OUT!E68="", "", OUT!E68)</f>
        <v>51 CELL</v>
      </c>
      <c r="F110" t="str">
        <f>IF(OUT!B68="", "", OUT!B68)</f>
        <v>CALIBRACHOA MINIFAMOUS UNO DOUBLE WHITE PINK WHIRL</v>
      </c>
      <c r="G110" s="14">
        <f>IF(OUT!N68="", "", OUT!N68)</f>
        <v>0.6</v>
      </c>
      <c r="H110" s="15">
        <f>IF(OUT!O68="", "", OUT!O68)</f>
        <v>30</v>
      </c>
      <c r="I110" s="2" t="str">
        <f>IF(OUT!F68="", "", OUT!F68)</f>
        <v>STRIP TRAY</v>
      </c>
      <c r="J110" s="2">
        <f>IF(OUT!P68="", "", OUT!P68)</f>
        <v>50</v>
      </c>
      <c r="K110" s="2" t="str">
        <f>IF(OUT!AE68="", "", OUT!AE68)</f>
        <v>NEW</v>
      </c>
      <c r="L110" s="2" t="str">
        <f>IF(OUT!AG68="", "", OUT!AG68)</f>
        <v>PAT</v>
      </c>
      <c r="M110" s="2" t="str">
        <f>IF(OUT!AQ68="", "", OUT!AQ68)</f>
        <v/>
      </c>
      <c r="N110" s="2" t="str">
        <f>IF(OUT!BM68="", "", OUT!BM68)</f>
        <v>T6</v>
      </c>
      <c r="O110" s="20">
        <f>IF(PPG!H68="", "", PPG!H68)</f>
        <v>0.58799999999999997</v>
      </c>
      <c r="P110" s="21">
        <f>IF(PPG!I68="", "", PPG!I68)</f>
        <v>29.4</v>
      </c>
    </row>
    <row r="111" spans="1:16" x14ac:dyDescent="0.2">
      <c r="A111" s="2">
        <f>IF(OUT!C441="", "", OUT!C441)</f>
        <v>709</v>
      </c>
      <c r="B111" s="4">
        <f>IF(OUT!A441="", "", OUT!A441)</f>
        <v>90224</v>
      </c>
      <c r="C111" s="2" t="str">
        <f>IF(OUT!D441="", "", OUT!D441)</f>
        <v>DB</v>
      </c>
      <c r="D111" s="26"/>
      <c r="E111" s="2" t="str">
        <f>IF(OUT!E441="", "", OUT!E441)</f>
        <v>51 CELL</v>
      </c>
      <c r="F111" t="str">
        <f>IF(OUT!B441="", "", OUT!B441)</f>
        <v>CALIBRACHOA MINIFAMOUS UNO PINK</v>
      </c>
      <c r="G111" s="14">
        <f>IF(OUT!N441="", "", OUT!N441)</f>
        <v>0.55000000000000004</v>
      </c>
      <c r="H111" s="15">
        <f>IF(OUT!O441="", "", OUT!O441)</f>
        <v>27.5</v>
      </c>
      <c r="I111" s="2" t="str">
        <f>IF(OUT!F441="", "", OUT!F441)</f>
        <v>STRIP TRAY</v>
      </c>
      <c r="J111" s="2">
        <f>IF(OUT!P441="", "", OUT!P441)</f>
        <v>50</v>
      </c>
      <c r="K111" s="2" t="str">
        <f>IF(OUT!AE441="", "", OUT!AE441)</f>
        <v/>
      </c>
      <c r="L111" s="2" t="str">
        <f>IF(OUT!AG441="", "", OUT!AG441)</f>
        <v>PAT</v>
      </c>
      <c r="M111" s="2" t="str">
        <f>IF(OUT!AQ441="", "", OUT!AQ441)</f>
        <v/>
      </c>
      <c r="N111" s="2" t="str">
        <f>IF(OUT!BM441="", "", OUT!BM441)</f>
        <v>T6</v>
      </c>
      <c r="O111" s="20">
        <f>IF(PPG!H441="", "", PPG!H441)</f>
        <v>0.53900000000000003</v>
      </c>
      <c r="P111" s="21">
        <f>IF(PPG!I441="", "", PPG!I441)</f>
        <v>26.95</v>
      </c>
    </row>
    <row r="112" spans="1:16" x14ac:dyDescent="0.2">
      <c r="A112" s="2">
        <f>IF(OUT!C218="", "", OUT!C218)</f>
        <v>709</v>
      </c>
      <c r="B112" s="4">
        <f>IF(OUT!A218="", "", OUT!A218)</f>
        <v>71740</v>
      </c>
      <c r="C112" s="2" t="str">
        <f>IF(OUT!D218="", "", OUT!D218)</f>
        <v>DB</v>
      </c>
      <c r="D112" s="26"/>
      <c r="E112" s="2" t="str">
        <f>IF(OUT!E218="", "", OUT!E218)</f>
        <v>51 CELL</v>
      </c>
      <c r="F112" t="str">
        <f>IF(OUT!B218="", "", OUT!B218)</f>
        <v>CALIBRACHOA MINIFAMOUS UNO PINK STAR (WAS STARSHINE)</v>
      </c>
      <c r="G112" s="14">
        <f>IF(OUT!N218="", "", OUT!N218)</f>
        <v>0.6</v>
      </c>
      <c r="H112" s="15">
        <f>IF(OUT!O218="", "", OUT!O218)</f>
        <v>30</v>
      </c>
      <c r="I112" s="2" t="str">
        <f>IF(OUT!F218="", "", OUT!F218)</f>
        <v>STRIP TRAY</v>
      </c>
      <c r="J112" s="2">
        <f>IF(OUT!P218="", "", OUT!P218)</f>
        <v>50</v>
      </c>
      <c r="K112" s="2" t="str">
        <f>IF(OUT!AE218="", "", OUT!AE218)</f>
        <v/>
      </c>
      <c r="L112" s="2" t="str">
        <f>IF(OUT!AG218="", "", OUT!AG218)</f>
        <v>PAT</v>
      </c>
      <c r="M112" s="2" t="str">
        <f>IF(OUT!AQ218="", "", OUT!AQ218)</f>
        <v/>
      </c>
      <c r="N112" s="2" t="str">
        <f>IF(OUT!BM218="", "", OUT!BM218)</f>
        <v>T6</v>
      </c>
      <c r="O112" s="20">
        <f>IF(PPG!H218="", "", PPG!H218)</f>
        <v>0.58799999999999997</v>
      </c>
      <c r="P112" s="21">
        <f>IF(PPG!I218="", "", PPG!I218)</f>
        <v>29.4</v>
      </c>
    </row>
    <row r="113" spans="1:16" x14ac:dyDescent="0.2">
      <c r="A113" s="2">
        <f>IF(OUT!C442="", "", OUT!C442)</f>
        <v>709</v>
      </c>
      <c r="B113" s="4">
        <f>IF(OUT!A442="", "", OUT!A442)</f>
        <v>90225</v>
      </c>
      <c r="C113" s="2" t="str">
        <f>IF(OUT!D442="", "", OUT!D442)</f>
        <v>DB</v>
      </c>
      <c r="D113" s="26"/>
      <c r="E113" s="2" t="str">
        <f>IF(OUT!E442="", "", OUT!E442)</f>
        <v>51 CELL</v>
      </c>
      <c r="F113" t="str">
        <f>IF(OUT!B442="", "", OUT!B442)</f>
        <v>CALIBRACHOA MINIFAMOUS UNO PINK STRIKE</v>
      </c>
      <c r="G113" s="14">
        <f>IF(OUT!N442="", "", OUT!N442)</f>
        <v>0.55000000000000004</v>
      </c>
      <c r="H113" s="15">
        <f>IF(OUT!O442="", "", OUT!O442)</f>
        <v>27.5</v>
      </c>
      <c r="I113" s="2" t="str">
        <f>IF(OUT!F442="", "", OUT!F442)</f>
        <v>STRIP TRAY</v>
      </c>
      <c r="J113" s="2">
        <f>IF(OUT!P442="", "", OUT!P442)</f>
        <v>50</v>
      </c>
      <c r="K113" s="2" t="str">
        <f>IF(OUT!AE442="", "", OUT!AE442)</f>
        <v/>
      </c>
      <c r="L113" s="2" t="str">
        <f>IF(OUT!AG442="", "", OUT!AG442)</f>
        <v>PAT</v>
      </c>
      <c r="M113" s="2" t="str">
        <f>IF(OUT!AQ442="", "", OUT!AQ442)</f>
        <v/>
      </c>
      <c r="N113" s="2" t="str">
        <f>IF(OUT!BM442="", "", OUT!BM442)</f>
        <v>T6</v>
      </c>
      <c r="O113" s="20">
        <f>IF(PPG!H442="", "", PPG!H442)</f>
        <v>0.53900000000000003</v>
      </c>
      <c r="P113" s="21">
        <f>IF(PPG!I442="", "", PPG!I442)</f>
        <v>26.95</v>
      </c>
    </row>
    <row r="114" spans="1:16" x14ac:dyDescent="0.2">
      <c r="A114" s="2">
        <f>IF(OUT!C443="", "", OUT!C443)</f>
        <v>709</v>
      </c>
      <c r="B114" s="4">
        <f>IF(OUT!A443="", "", OUT!A443)</f>
        <v>90226</v>
      </c>
      <c r="C114" s="2" t="str">
        <f>IF(OUT!D443="", "", OUT!D443)</f>
        <v>DB</v>
      </c>
      <c r="D114" s="26"/>
      <c r="E114" s="2" t="str">
        <f>IF(OUT!E443="", "", OUT!E443)</f>
        <v>51 CELL</v>
      </c>
      <c r="F114" t="str">
        <f>IF(OUT!B443="", "", OUT!B443)</f>
        <v>CALIBRACHOA MINIFAMOUS UNO RED</v>
      </c>
      <c r="G114" s="14">
        <f>IF(OUT!N443="", "", OUT!N443)</f>
        <v>0.55000000000000004</v>
      </c>
      <c r="H114" s="15">
        <f>IF(OUT!O443="", "", OUT!O443)</f>
        <v>27.5</v>
      </c>
      <c r="I114" s="2" t="str">
        <f>IF(OUT!F443="", "", OUT!F443)</f>
        <v>STRIP TRAY</v>
      </c>
      <c r="J114" s="2">
        <f>IF(OUT!P443="", "", OUT!P443)</f>
        <v>50</v>
      </c>
      <c r="K114" s="2" t="str">
        <f>IF(OUT!AE443="", "", OUT!AE443)</f>
        <v/>
      </c>
      <c r="L114" s="2" t="str">
        <f>IF(OUT!AG443="", "", OUT!AG443)</f>
        <v>PAT</v>
      </c>
      <c r="M114" s="2" t="str">
        <f>IF(OUT!AQ443="", "", OUT!AQ443)</f>
        <v/>
      </c>
      <c r="N114" s="2" t="str">
        <f>IF(OUT!BM443="", "", OUT!BM443)</f>
        <v>T6</v>
      </c>
      <c r="O114" s="20">
        <f>IF(PPG!H443="", "", PPG!H443)</f>
        <v>0.53900000000000003</v>
      </c>
      <c r="P114" s="21">
        <f>IF(PPG!I443="", "", PPG!I443)</f>
        <v>26.95</v>
      </c>
    </row>
    <row r="115" spans="1:16" x14ac:dyDescent="0.2">
      <c r="A115" s="2">
        <f>IF(OUT!C219="", "", OUT!C219)</f>
        <v>709</v>
      </c>
      <c r="B115" s="4">
        <f>IF(OUT!A219="", "", OUT!A219)</f>
        <v>71741</v>
      </c>
      <c r="C115" s="2" t="str">
        <f>IF(OUT!D219="", "", OUT!D219)</f>
        <v>DB</v>
      </c>
      <c r="D115" s="26"/>
      <c r="E115" s="2" t="str">
        <f>IF(OUT!E219="", "", OUT!E219)</f>
        <v>51 CELL</v>
      </c>
      <c r="F115" t="str">
        <f>IF(OUT!B219="", "", OUT!B219)</f>
        <v>CALIBRACHOA MINIFAMOUS UNO VIOLET STAR (WAS STARSHINE)</v>
      </c>
      <c r="G115" s="14">
        <f>IF(OUT!N219="", "", OUT!N219)</f>
        <v>0.6</v>
      </c>
      <c r="H115" s="15">
        <f>IF(OUT!O219="", "", OUT!O219)</f>
        <v>30</v>
      </c>
      <c r="I115" s="2" t="str">
        <f>IF(OUT!F219="", "", OUT!F219)</f>
        <v>STRIP TRAY</v>
      </c>
      <c r="J115" s="2">
        <f>IF(OUT!P219="", "", OUT!P219)</f>
        <v>50</v>
      </c>
      <c r="K115" s="2" t="str">
        <f>IF(OUT!AE219="", "", OUT!AE219)</f>
        <v/>
      </c>
      <c r="L115" s="2" t="str">
        <f>IF(OUT!AG219="", "", OUT!AG219)</f>
        <v>PAT</v>
      </c>
      <c r="M115" s="2" t="str">
        <f>IF(OUT!AQ219="", "", OUT!AQ219)</f>
        <v/>
      </c>
      <c r="N115" s="2" t="str">
        <f>IF(OUT!BM219="", "", OUT!BM219)</f>
        <v>T6</v>
      </c>
      <c r="O115" s="20">
        <f>IF(PPG!H219="", "", PPG!H219)</f>
        <v>0.58799999999999997</v>
      </c>
      <c r="P115" s="21">
        <f>IF(PPG!I219="", "", PPG!I219)</f>
        <v>29.4</v>
      </c>
    </row>
    <row r="116" spans="1:16" x14ac:dyDescent="0.2">
      <c r="A116" s="2">
        <f>IF(OUT!C444="", "", OUT!C444)</f>
        <v>709</v>
      </c>
      <c r="B116" s="4">
        <f>IF(OUT!A444="", "", OUT!A444)</f>
        <v>90227</v>
      </c>
      <c r="C116" s="2" t="str">
        <f>IF(OUT!D444="", "", OUT!D444)</f>
        <v>DB</v>
      </c>
      <c r="D116" s="26"/>
      <c r="E116" s="2" t="str">
        <f>IF(OUT!E444="", "", OUT!E444)</f>
        <v>51 CELL</v>
      </c>
      <c r="F116" t="str">
        <f>IF(OUT!B444="", "", OUT!B444)</f>
        <v>CALIBRACHOA MINIFAMOUS UNO WHITE</v>
      </c>
      <c r="G116" s="14">
        <f>IF(OUT!N444="", "", OUT!N444)</f>
        <v>0.55000000000000004</v>
      </c>
      <c r="H116" s="15">
        <f>IF(OUT!O444="", "", OUT!O444)</f>
        <v>27.5</v>
      </c>
      <c r="I116" s="2" t="str">
        <f>IF(OUT!F444="", "", OUT!F444)</f>
        <v>STRIP TRAY</v>
      </c>
      <c r="J116" s="2">
        <f>IF(OUT!P444="", "", OUT!P444)</f>
        <v>50</v>
      </c>
      <c r="K116" s="2" t="str">
        <f>IF(OUT!AE444="", "", OUT!AE444)</f>
        <v/>
      </c>
      <c r="L116" s="2" t="str">
        <f>IF(OUT!AG444="", "", OUT!AG444)</f>
        <v>PAT</v>
      </c>
      <c r="M116" s="2" t="str">
        <f>IF(OUT!AQ444="", "", OUT!AQ444)</f>
        <v/>
      </c>
      <c r="N116" s="2" t="str">
        <f>IF(OUT!BM444="", "", OUT!BM444)</f>
        <v>T6</v>
      </c>
      <c r="O116" s="20">
        <f>IF(PPG!H444="", "", PPG!H444)</f>
        <v>0.53900000000000003</v>
      </c>
      <c r="P116" s="21">
        <f>IF(PPG!I444="", "", PPG!I444)</f>
        <v>26.95</v>
      </c>
    </row>
    <row r="117" spans="1:16" x14ac:dyDescent="0.2">
      <c r="A117" s="2">
        <f>IF(OUT!C445="", "", OUT!C445)</f>
        <v>709</v>
      </c>
      <c r="B117" s="4">
        <f>IF(OUT!A445="", "", OUT!A445)</f>
        <v>90228</v>
      </c>
      <c r="C117" s="2" t="str">
        <f>IF(OUT!D445="", "", OUT!D445)</f>
        <v>DB</v>
      </c>
      <c r="D117" s="26"/>
      <c r="E117" s="2" t="str">
        <f>IF(OUT!E445="", "", OUT!E445)</f>
        <v>51 CELL</v>
      </c>
      <c r="F117" t="str">
        <f>IF(OUT!B445="", "", OUT!B445)</f>
        <v>CALIBRACHOA MINIFAMOUS UNO YELLOW</v>
      </c>
      <c r="G117" s="14">
        <f>IF(OUT!N445="", "", OUT!N445)</f>
        <v>0.55000000000000004</v>
      </c>
      <c r="H117" s="15">
        <f>IF(OUT!O445="", "", OUT!O445)</f>
        <v>27.5</v>
      </c>
      <c r="I117" s="2" t="str">
        <f>IF(OUT!F445="", "", OUT!F445)</f>
        <v>STRIP TRAY</v>
      </c>
      <c r="J117" s="2">
        <f>IF(OUT!P445="", "", OUT!P445)</f>
        <v>50</v>
      </c>
      <c r="K117" s="2" t="str">
        <f>IF(OUT!AE445="", "", OUT!AE445)</f>
        <v/>
      </c>
      <c r="L117" s="2" t="str">
        <f>IF(OUT!AG445="", "", OUT!AG445)</f>
        <v>PAT</v>
      </c>
      <c r="M117" s="2" t="str">
        <f>IF(OUT!AQ445="", "", OUT!AQ445)</f>
        <v/>
      </c>
      <c r="N117" s="2" t="str">
        <f>IF(OUT!BM445="", "", OUT!BM445)</f>
        <v>T6</v>
      </c>
      <c r="O117" s="20">
        <f>IF(PPG!H445="", "", PPG!H445)</f>
        <v>0.53900000000000003</v>
      </c>
      <c r="P117" s="21">
        <f>IF(PPG!I445="", "", PPG!I445)</f>
        <v>26.95</v>
      </c>
    </row>
    <row r="118" spans="1:16" x14ac:dyDescent="0.2">
      <c r="A118" s="2">
        <f>IF(OUT!C317="", "", OUT!C317)</f>
        <v>709</v>
      </c>
      <c r="B118" s="4">
        <f>IF(OUT!A317="", "", OUT!A317)</f>
        <v>78965</v>
      </c>
      <c r="C118" s="2" t="str">
        <f>IF(OUT!D317="", "", OUT!D317)</f>
        <v>DB</v>
      </c>
      <c r="D118" s="26"/>
      <c r="E118" s="2" t="str">
        <f>IF(OUT!E317="", "", OUT!E317)</f>
        <v>51 CELL</v>
      </c>
      <c r="F118" t="str">
        <f>IF(OUT!B317="", "", OUT!B317)</f>
        <v>CALIBRACHOA NOA MEGA MAGENTA</v>
      </c>
      <c r="G118" s="14">
        <f>IF(OUT!N317="", "", OUT!N317)</f>
        <v>0.6</v>
      </c>
      <c r="H118" s="15">
        <f>IF(OUT!O317="", "", OUT!O317)</f>
        <v>30</v>
      </c>
      <c r="I118" s="2" t="str">
        <f>IF(OUT!F317="", "", OUT!F317)</f>
        <v>STRIP TRAY</v>
      </c>
      <c r="J118" s="2">
        <f>IF(OUT!P317="", "", OUT!P317)</f>
        <v>50</v>
      </c>
      <c r="K118" s="2" t="str">
        <f>IF(OUT!AE317="", "", OUT!AE317)</f>
        <v/>
      </c>
      <c r="L118" s="2" t="str">
        <f>IF(OUT!AG317="", "", OUT!AG317)</f>
        <v>PAT</v>
      </c>
      <c r="M118" s="2" t="str">
        <f>IF(OUT!AQ317="", "", OUT!AQ317)</f>
        <v/>
      </c>
      <c r="N118" s="2" t="str">
        <f>IF(OUT!BM317="", "", OUT!BM317)</f>
        <v>T6</v>
      </c>
      <c r="O118" s="20">
        <f>IF(PPG!H317="", "", PPG!H317)</f>
        <v>0.58799999999999997</v>
      </c>
      <c r="P118" s="21">
        <f>IF(PPG!I317="", "", PPG!I317)</f>
        <v>29.4</v>
      </c>
    </row>
    <row r="119" spans="1:16" x14ac:dyDescent="0.2">
      <c r="A119" s="2">
        <f>IF(OUT!C318="", "", OUT!C318)</f>
        <v>709</v>
      </c>
      <c r="B119" s="4">
        <f>IF(OUT!A318="", "", OUT!A318)</f>
        <v>78966</v>
      </c>
      <c r="C119" s="2" t="str">
        <f>IF(OUT!D318="", "", OUT!D318)</f>
        <v>DB</v>
      </c>
      <c r="D119" s="26"/>
      <c r="E119" s="2" t="str">
        <f>IF(OUT!E318="", "", OUT!E318)</f>
        <v>51 CELL</v>
      </c>
      <c r="F119" t="str">
        <f>IF(OUT!B318="", "", OUT!B318)</f>
        <v>CALIBRACHOA NOA MEGA PINK</v>
      </c>
      <c r="G119" s="14">
        <f>IF(OUT!N318="", "", OUT!N318)</f>
        <v>0.6</v>
      </c>
      <c r="H119" s="15">
        <f>IF(OUT!O318="", "", OUT!O318)</f>
        <v>30</v>
      </c>
      <c r="I119" s="2" t="str">
        <f>IF(OUT!F318="", "", OUT!F318)</f>
        <v>STRIP TRAY</v>
      </c>
      <c r="J119" s="2">
        <f>IF(OUT!P318="", "", OUT!P318)</f>
        <v>50</v>
      </c>
      <c r="K119" s="2" t="str">
        <f>IF(OUT!AE318="", "", OUT!AE318)</f>
        <v/>
      </c>
      <c r="L119" s="2" t="str">
        <f>IF(OUT!AG318="", "", OUT!AG318)</f>
        <v>PAT</v>
      </c>
      <c r="M119" s="2" t="str">
        <f>IF(OUT!AQ318="", "", OUT!AQ318)</f>
        <v/>
      </c>
      <c r="N119" s="2" t="str">
        <f>IF(OUT!BM318="", "", OUT!BM318)</f>
        <v>T6</v>
      </c>
      <c r="O119" s="20">
        <f>IF(PPG!H318="", "", PPG!H318)</f>
        <v>0.58799999999999997</v>
      </c>
      <c r="P119" s="21">
        <f>IF(PPG!I318="", "", PPG!I318)</f>
        <v>29.4</v>
      </c>
    </row>
    <row r="120" spans="1:16" x14ac:dyDescent="0.2">
      <c r="A120" s="2">
        <f>IF(OUT!C484="", "", OUT!C484)</f>
        <v>709</v>
      </c>
      <c r="B120" s="4">
        <f>IF(OUT!A484="", "", OUT!A484)</f>
        <v>91767</v>
      </c>
      <c r="C120" s="2" t="str">
        <f>IF(OUT!D484="", "", OUT!D484)</f>
        <v>DB</v>
      </c>
      <c r="D120" s="26"/>
      <c r="E120" s="2" t="str">
        <f>IF(OUT!E484="", "", OUT!E484)</f>
        <v>51 CELL</v>
      </c>
      <c r="F120" t="str">
        <f>IF(OUT!B484="", "", OUT!B484)</f>
        <v>CALIBRACHOA OMBRE BLUE</v>
      </c>
      <c r="G120" s="14">
        <f>IF(OUT!N484="", "", OUT!N484)</f>
        <v>0.6</v>
      </c>
      <c r="H120" s="15">
        <f>IF(OUT!O484="", "", OUT!O484)</f>
        <v>30</v>
      </c>
      <c r="I120" s="2" t="str">
        <f>IF(OUT!F484="", "", OUT!F484)</f>
        <v>STRIP TRAY</v>
      </c>
      <c r="J120" s="2">
        <f>IF(OUT!P484="", "", OUT!P484)</f>
        <v>50</v>
      </c>
      <c r="K120" s="2" t="str">
        <f>IF(OUT!AE484="", "", OUT!AE484)</f>
        <v>NEW</v>
      </c>
      <c r="L120" s="2" t="str">
        <f>IF(OUT!AG484="", "", OUT!AG484)</f>
        <v>PAT</v>
      </c>
      <c r="M120" s="2" t="str">
        <f>IF(OUT!AQ484="", "", OUT!AQ484)</f>
        <v/>
      </c>
      <c r="N120" s="2" t="str">
        <f>IF(OUT!BM484="", "", OUT!BM484)</f>
        <v>T6</v>
      </c>
      <c r="O120" s="20">
        <f>IF(PPG!H484="", "", PPG!H484)</f>
        <v>0.58799999999999997</v>
      </c>
      <c r="P120" s="21">
        <f>IF(PPG!I484="", "", PPG!I484)</f>
        <v>29.4</v>
      </c>
    </row>
    <row r="121" spans="1:16" x14ac:dyDescent="0.2">
      <c r="A121" s="2">
        <f>IF(OUT!C485="", "", OUT!C485)</f>
        <v>709</v>
      </c>
      <c r="B121" s="4">
        <f>IF(OUT!A485="", "", OUT!A485)</f>
        <v>91768</v>
      </c>
      <c r="C121" s="2" t="str">
        <f>IF(OUT!D485="", "", OUT!D485)</f>
        <v>DB</v>
      </c>
      <c r="D121" s="26"/>
      <c r="E121" s="2" t="str">
        <f>IF(OUT!E485="", "", OUT!E485)</f>
        <v>51 CELL</v>
      </c>
      <c r="F121" t="str">
        <f>IF(OUT!B485="", "", OUT!B485)</f>
        <v>CALIBRACHOA OMBRE PINK</v>
      </c>
      <c r="G121" s="14">
        <f>IF(OUT!N485="", "", OUT!N485)</f>
        <v>0.6</v>
      </c>
      <c r="H121" s="15">
        <f>IF(OUT!O485="", "", OUT!O485)</f>
        <v>30</v>
      </c>
      <c r="I121" s="2" t="str">
        <f>IF(OUT!F485="", "", OUT!F485)</f>
        <v>STRIP TRAY</v>
      </c>
      <c r="J121" s="2">
        <f>IF(OUT!P485="", "", OUT!P485)</f>
        <v>50</v>
      </c>
      <c r="K121" s="2" t="str">
        <f>IF(OUT!AE485="", "", OUT!AE485)</f>
        <v/>
      </c>
      <c r="L121" s="2" t="str">
        <f>IF(OUT!AG485="", "", OUT!AG485)</f>
        <v>PAT</v>
      </c>
      <c r="M121" s="2" t="str">
        <f>IF(OUT!AQ485="", "", OUT!AQ485)</f>
        <v/>
      </c>
      <c r="N121" s="2" t="str">
        <f>IF(OUT!BM485="", "", OUT!BM485)</f>
        <v>T6</v>
      </c>
      <c r="O121" s="20">
        <f>IF(PPG!H485="", "", PPG!H485)</f>
        <v>0.58799999999999997</v>
      </c>
      <c r="P121" s="21">
        <f>IF(PPG!I485="", "", PPG!I485)</f>
        <v>29.4</v>
      </c>
    </row>
    <row r="122" spans="1:16" x14ac:dyDescent="0.2">
      <c r="A122" s="2">
        <f>IF(OUT!C502="", "", OUT!C502)</f>
        <v>709</v>
      </c>
      <c r="B122" s="4">
        <f>IF(OUT!A502="", "", OUT!A502)</f>
        <v>92194</v>
      </c>
      <c r="C122" s="2" t="str">
        <f>IF(OUT!D502="", "", OUT!D502)</f>
        <v>DB</v>
      </c>
      <c r="D122" s="26"/>
      <c r="E122" s="2" t="str">
        <f>IF(OUT!E502="", "", OUT!E502)</f>
        <v>51 CELL</v>
      </c>
      <c r="F122" t="str">
        <f>IF(OUT!B502="", "", OUT!B502)</f>
        <v>CALIBRACHOA TIKTOK GRAPE</v>
      </c>
      <c r="G122" s="14">
        <f>IF(OUT!N502="", "", OUT!N502)</f>
        <v>0.6</v>
      </c>
      <c r="H122" s="15">
        <f>IF(OUT!O502="", "", OUT!O502)</f>
        <v>30</v>
      </c>
      <c r="I122" s="2" t="str">
        <f>IF(OUT!F502="", "", OUT!F502)</f>
        <v>STRIP TRAY</v>
      </c>
      <c r="J122" s="2">
        <f>IF(OUT!P502="", "", OUT!P502)</f>
        <v>50</v>
      </c>
      <c r="K122" s="2" t="str">
        <f>IF(OUT!AE502="", "", OUT!AE502)</f>
        <v/>
      </c>
      <c r="L122" s="2" t="str">
        <f>IF(OUT!AG502="", "", OUT!AG502)</f>
        <v/>
      </c>
      <c r="M122" s="2" t="str">
        <f>IF(OUT!AQ502="", "", OUT!AQ502)</f>
        <v/>
      </c>
      <c r="N122" s="2" t="str">
        <f>IF(OUT!BM502="", "", OUT!BM502)</f>
        <v>T6</v>
      </c>
      <c r="O122" s="20">
        <f>IF(PPG!H502="", "", PPG!H502)</f>
        <v>0.58799999999999997</v>
      </c>
      <c r="P122" s="21">
        <f>IF(PPG!I502="", "", PPG!I502)</f>
        <v>29.4</v>
      </c>
    </row>
    <row r="123" spans="1:16" x14ac:dyDescent="0.2">
      <c r="A123" s="2">
        <f>IF(OUT!C496="", "", OUT!C496)</f>
        <v>709</v>
      </c>
      <c r="B123" s="4">
        <f>IF(OUT!A496="", "", OUT!A496)</f>
        <v>91873</v>
      </c>
      <c r="C123" s="2" t="str">
        <f>IF(OUT!D496="", "", OUT!D496)</f>
        <v>DB</v>
      </c>
      <c r="D123" s="26"/>
      <c r="E123" s="2" t="str">
        <f>IF(OUT!E496="", "", OUT!E496)</f>
        <v>51 CELL</v>
      </c>
      <c r="F123" t="str">
        <f>IF(OUT!B496="", "", OUT!B496)</f>
        <v>CALIBRACHOA TIKTOK ROSE</v>
      </c>
      <c r="G123" s="14">
        <f>IF(OUT!N496="", "", OUT!N496)</f>
        <v>0.6</v>
      </c>
      <c r="H123" s="15">
        <f>IF(OUT!O496="", "", OUT!O496)</f>
        <v>30</v>
      </c>
      <c r="I123" s="2" t="str">
        <f>IF(OUT!F496="", "", OUT!F496)</f>
        <v>STRIP TRAY</v>
      </c>
      <c r="J123" s="2">
        <f>IF(OUT!P496="", "", OUT!P496)</f>
        <v>50</v>
      </c>
      <c r="K123" s="2" t="str">
        <f>IF(OUT!AE496="", "", OUT!AE496)</f>
        <v/>
      </c>
      <c r="L123" s="2" t="str">
        <f>IF(OUT!AG496="", "", OUT!AG496)</f>
        <v/>
      </c>
      <c r="M123" s="2" t="str">
        <f>IF(OUT!AQ496="", "", OUT!AQ496)</f>
        <v/>
      </c>
      <c r="N123" s="2" t="str">
        <f>IF(OUT!BM496="", "", OUT!BM496)</f>
        <v>T6</v>
      </c>
      <c r="O123" s="20">
        <f>IF(PPG!H496="", "", PPG!H496)</f>
        <v>0.58799999999999997</v>
      </c>
      <c r="P123" s="21">
        <f>IF(PPG!I496="", "", PPG!I496)</f>
        <v>29.4</v>
      </c>
    </row>
    <row r="124" spans="1:16" x14ac:dyDescent="0.2">
      <c r="A124" s="2">
        <f>IF(OUT!C503="", "", OUT!C503)</f>
        <v>709</v>
      </c>
      <c r="B124" s="4">
        <f>IF(OUT!A503="", "", OUT!A503)</f>
        <v>92195</v>
      </c>
      <c r="C124" s="2" t="str">
        <f>IF(OUT!D503="", "", OUT!D503)</f>
        <v>DB</v>
      </c>
      <c r="D124" s="26"/>
      <c r="E124" s="2" t="str">
        <f>IF(OUT!E503="", "", OUT!E503)</f>
        <v>51 CELL</v>
      </c>
      <c r="F124" t="str">
        <f>IF(OUT!B503="", "", OUT!B503)</f>
        <v>CALIBRACHOA TIKTOK WHITE</v>
      </c>
      <c r="G124" s="14">
        <f>IF(OUT!N503="", "", OUT!N503)</f>
        <v>0.6</v>
      </c>
      <c r="H124" s="15">
        <f>IF(OUT!O503="", "", OUT!O503)</f>
        <v>30</v>
      </c>
      <c r="I124" s="2" t="str">
        <f>IF(OUT!F503="", "", OUT!F503)</f>
        <v>STRIP TRAY</v>
      </c>
      <c r="J124" s="2">
        <f>IF(OUT!P503="", "", OUT!P503)</f>
        <v>50</v>
      </c>
      <c r="K124" s="2" t="str">
        <f>IF(OUT!AE503="", "", OUT!AE503)</f>
        <v/>
      </c>
      <c r="L124" s="2" t="str">
        <f>IF(OUT!AG503="", "", OUT!AG503)</f>
        <v/>
      </c>
      <c r="M124" s="2" t="str">
        <f>IF(OUT!AQ503="", "", OUT!AQ503)</f>
        <v/>
      </c>
      <c r="N124" s="2" t="str">
        <f>IF(OUT!BM503="", "", OUT!BM503)</f>
        <v>T6</v>
      </c>
      <c r="O124" s="20">
        <f>IF(PPG!H503="", "", PPG!H503)</f>
        <v>0.58799999999999997</v>
      </c>
      <c r="P124" s="21">
        <f>IF(PPG!I503="", "", PPG!I503)</f>
        <v>29.4</v>
      </c>
    </row>
    <row r="125" spans="1:16" x14ac:dyDescent="0.2">
      <c r="A125" s="2">
        <f>IF(OUT!C513="", "", OUT!C513)</f>
        <v>709</v>
      </c>
      <c r="B125" s="4">
        <f>IF(OUT!A513="", "", OUT!A513)</f>
        <v>92835</v>
      </c>
      <c r="C125" s="2" t="str">
        <f>IF(OUT!D513="", "", OUT!D513)</f>
        <v>DB</v>
      </c>
      <c r="D125" s="26"/>
      <c r="E125" s="2" t="str">
        <f>IF(OUT!E513="", "", OUT!E513)</f>
        <v>51 CELL</v>
      </c>
      <c r="F125" t="str">
        <f>IF(OUT!B513="", "", OUT!B513)</f>
        <v>CALLISIA REPENS BOLIVIAN JEW</v>
      </c>
      <c r="G125" s="14">
        <f>IF(OUT!N513="", "", OUT!N513)</f>
        <v>0.52</v>
      </c>
      <c r="H125" s="15">
        <f>IF(OUT!O513="", "", OUT!O513)</f>
        <v>26</v>
      </c>
      <c r="I125" s="2" t="str">
        <f>IF(OUT!F513="", "", OUT!F513)</f>
        <v>STRIP TRAY</v>
      </c>
      <c r="J125" s="2">
        <f>IF(OUT!P513="", "", OUT!P513)</f>
        <v>50</v>
      </c>
      <c r="K125" s="2" t="str">
        <f>IF(OUT!AE513="", "", OUT!AE513)</f>
        <v/>
      </c>
      <c r="L125" s="2" t="str">
        <f>IF(OUT!AG513="", "", OUT!AG513)</f>
        <v/>
      </c>
      <c r="M125" s="2" t="str">
        <f>IF(OUT!AQ513="", "", OUT!AQ513)</f>
        <v/>
      </c>
      <c r="N125" s="2" t="str">
        <f>IF(OUT!BM513="", "", OUT!BM513)</f>
        <v>T6</v>
      </c>
      <c r="O125" s="20">
        <f>IF(PPG!H513="", "", PPG!H513)</f>
        <v>0.51</v>
      </c>
      <c r="P125" s="21">
        <f>IF(PPG!I513="", "", PPG!I513)</f>
        <v>25.5</v>
      </c>
    </row>
    <row r="126" spans="1:16" x14ac:dyDescent="0.2">
      <c r="A126" s="2">
        <f>IF(OUT!C382="", "", OUT!C382)</f>
        <v>709</v>
      </c>
      <c r="B126" s="4">
        <f>IF(OUT!A382="", "", OUT!A382)</f>
        <v>86215</v>
      </c>
      <c r="C126" s="2" t="str">
        <f>IF(OUT!D382="", "", OUT!D382)</f>
        <v>M</v>
      </c>
      <c r="D126" s="26"/>
      <c r="E126" s="2" t="str">
        <f>IF(OUT!E382="", "", OUT!E382)</f>
        <v>50 TRAY</v>
      </c>
      <c r="F126" t="str">
        <f>IF(OUT!B382="", "", OUT!B382)</f>
        <v>CANNA CANNOVA BRONZE SCARLET (BRONZE LEAF)</v>
      </c>
      <c r="G126" s="14">
        <f>IF(OUT!N382="", "", OUT!N382)</f>
        <v>1.05</v>
      </c>
      <c r="H126" s="15">
        <f>IF(OUT!O382="", "", OUT!O382)</f>
        <v>52.5</v>
      </c>
      <c r="I126" s="2" t="str">
        <f>IF(OUT!F382="", "", OUT!F382)</f>
        <v/>
      </c>
      <c r="J126" s="2">
        <f>IF(OUT!P382="", "", OUT!P382)</f>
        <v>50</v>
      </c>
      <c r="K126" s="2" t="str">
        <f>IF(OUT!AE382="", "", OUT!AE382)</f>
        <v/>
      </c>
      <c r="L126" s="2" t="str">
        <f>IF(OUT!AG382="", "", OUT!AG382)</f>
        <v/>
      </c>
      <c r="M126" s="2" t="str">
        <f>IF(OUT!AQ382="", "", OUT!AQ382)</f>
        <v/>
      </c>
      <c r="N126" s="2" t="str">
        <f>IF(OUT!BM382="", "", OUT!BM382)</f>
        <v>T6</v>
      </c>
      <c r="O126" s="20">
        <f>IF(PPG!H382="", "", PPG!H382)</f>
        <v>1.0289999999999999</v>
      </c>
      <c r="P126" s="21">
        <f>IF(PPG!I382="", "", PPG!I382)</f>
        <v>51.45</v>
      </c>
    </row>
    <row r="127" spans="1:16" x14ac:dyDescent="0.2">
      <c r="A127" s="2">
        <f>IF(OUT!C120="", "", OUT!C120)</f>
        <v>709</v>
      </c>
      <c r="B127" s="4">
        <f>IF(OUT!A120="", "", OUT!A120)</f>
        <v>56626</v>
      </c>
      <c r="C127" s="2" t="str">
        <f>IF(OUT!D120="", "", OUT!D120)</f>
        <v>M</v>
      </c>
      <c r="D127" s="26"/>
      <c r="E127" s="2" t="str">
        <f>IF(OUT!E120="", "", OUT!E120)</f>
        <v>50 TRAY</v>
      </c>
      <c r="F127" t="str">
        <f>IF(OUT!B120="", "", OUT!B120)</f>
        <v>CANNA CANNOVA MANGO</v>
      </c>
      <c r="G127" s="14">
        <f>IF(OUT!N120="", "", OUT!N120)</f>
        <v>1.05</v>
      </c>
      <c r="H127" s="15">
        <f>IF(OUT!O120="", "", OUT!O120)</f>
        <v>52.5</v>
      </c>
      <c r="I127" s="2" t="str">
        <f>IF(OUT!F120="", "", OUT!F120)</f>
        <v/>
      </c>
      <c r="J127" s="2">
        <f>IF(OUT!P120="", "", OUT!P120)</f>
        <v>50</v>
      </c>
      <c r="K127" s="2" t="str">
        <f>IF(OUT!AE120="", "", OUT!AE120)</f>
        <v/>
      </c>
      <c r="L127" s="2" t="str">
        <f>IF(OUT!AG120="", "", OUT!AG120)</f>
        <v/>
      </c>
      <c r="M127" s="2" t="str">
        <f>IF(OUT!AQ120="", "", OUT!AQ120)</f>
        <v/>
      </c>
      <c r="N127" s="2" t="str">
        <f>IF(OUT!BM120="", "", OUT!BM120)</f>
        <v>T6</v>
      </c>
      <c r="O127" s="20">
        <f>IF(PPG!H120="", "", PPG!H120)</f>
        <v>1.0289999999999999</v>
      </c>
      <c r="P127" s="21">
        <f>IF(PPG!I120="", "", PPG!I120)</f>
        <v>51.45</v>
      </c>
    </row>
    <row r="128" spans="1:16" x14ac:dyDescent="0.2">
      <c r="A128" s="2">
        <f>IF(OUT!C541="", "", OUT!C541)</f>
        <v>709</v>
      </c>
      <c r="B128" s="4">
        <f>IF(OUT!A541="", "", OUT!A541)</f>
        <v>94751</v>
      </c>
      <c r="C128" s="2" t="str">
        <f>IF(OUT!D541="", "", OUT!D541)</f>
        <v>M</v>
      </c>
      <c r="D128" s="26"/>
      <c r="E128" s="2" t="str">
        <f>IF(OUT!E541="", "", OUT!E541)</f>
        <v>50 TRAY</v>
      </c>
      <c r="F128" t="str">
        <f>IF(OUT!B541="", "", OUT!B541)</f>
        <v>CANNA CANNOVA PEACH (BRONZE LEAF)</v>
      </c>
      <c r="G128" s="14">
        <f>IF(OUT!N541="", "", OUT!N541)</f>
        <v>1.05</v>
      </c>
      <c r="H128" s="15">
        <f>IF(OUT!O541="", "", OUT!O541)</f>
        <v>52.5</v>
      </c>
      <c r="I128" s="2" t="str">
        <f>IF(OUT!F541="", "", OUT!F541)</f>
        <v/>
      </c>
      <c r="J128" s="2">
        <f>IF(OUT!P541="", "", OUT!P541)</f>
        <v>50</v>
      </c>
      <c r="K128" s="2" t="str">
        <f>IF(OUT!AE541="", "", OUT!AE541)</f>
        <v>NEW</v>
      </c>
      <c r="L128" s="2" t="str">
        <f>IF(OUT!AG541="", "", OUT!AG541)</f>
        <v/>
      </c>
      <c r="M128" s="2" t="str">
        <f>IF(OUT!AQ541="", "", OUT!AQ541)</f>
        <v/>
      </c>
      <c r="N128" s="2" t="str">
        <f>IF(OUT!BM541="", "", OUT!BM541)</f>
        <v>T6</v>
      </c>
      <c r="O128" s="20">
        <f>IF(PPG!H541="", "", PPG!H541)</f>
        <v>1.0289999999999999</v>
      </c>
      <c r="P128" s="21">
        <f>IF(PPG!I541="", "", PPG!I541)</f>
        <v>51.45</v>
      </c>
    </row>
    <row r="129" spans="1:16" x14ac:dyDescent="0.2">
      <c r="A129" s="2">
        <f>IF(OUT!C383="", "", OUT!C383)</f>
        <v>709</v>
      </c>
      <c r="B129" s="4">
        <f>IF(OUT!A383="", "", OUT!A383)</f>
        <v>86217</v>
      </c>
      <c r="C129" s="2" t="str">
        <f>IF(OUT!D383="", "", OUT!D383)</f>
        <v>M</v>
      </c>
      <c r="D129" s="26"/>
      <c r="E129" s="2" t="str">
        <f>IF(OUT!E383="", "", OUT!E383)</f>
        <v>50 TRAY</v>
      </c>
      <c r="F129" t="str">
        <f>IF(OUT!B383="", "", OUT!B383)</f>
        <v>CANNA CANNOVA ROSE</v>
      </c>
      <c r="G129" s="14">
        <f>IF(OUT!N383="", "", OUT!N383)</f>
        <v>1.05</v>
      </c>
      <c r="H129" s="15">
        <f>IF(OUT!O383="", "", OUT!O383)</f>
        <v>52.5</v>
      </c>
      <c r="I129" s="2" t="str">
        <f>IF(OUT!F383="", "", OUT!F383)</f>
        <v/>
      </c>
      <c r="J129" s="2">
        <f>IF(OUT!P383="", "", OUT!P383)</f>
        <v>50</v>
      </c>
      <c r="K129" s="2" t="str">
        <f>IF(OUT!AE383="", "", OUT!AE383)</f>
        <v/>
      </c>
      <c r="L129" s="2" t="str">
        <f>IF(OUT!AG383="", "", OUT!AG383)</f>
        <v/>
      </c>
      <c r="M129" s="2" t="str">
        <f>IF(OUT!AQ383="", "", OUT!AQ383)</f>
        <v/>
      </c>
      <c r="N129" s="2" t="str">
        <f>IF(OUT!BM383="", "", OUT!BM383)</f>
        <v>T6</v>
      </c>
      <c r="O129" s="20">
        <f>IF(PPG!H383="", "", PPG!H383)</f>
        <v>1.0289999999999999</v>
      </c>
      <c r="P129" s="21">
        <f>IF(PPG!I383="", "", PPG!I383)</f>
        <v>51.45</v>
      </c>
    </row>
    <row r="130" spans="1:16" x14ac:dyDescent="0.2">
      <c r="A130" s="2">
        <f>IF(OUT!C384="", "", OUT!C384)</f>
        <v>709</v>
      </c>
      <c r="B130" s="4">
        <f>IF(OUT!A384="", "", OUT!A384)</f>
        <v>86218</v>
      </c>
      <c r="C130" s="2" t="str">
        <f>IF(OUT!D384="", "", OUT!D384)</f>
        <v>M</v>
      </c>
      <c r="D130" s="26"/>
      <c r="E130" s="2" t="str">
        <f>IF(OUT!E384="", "", OUT!E384)</f>
        <v>50 TRAY</v>
      </c>
      <c r="F130" t="str">
        <f>IF(OUT!B384="", "", OUT!B384)</f>
        <v>CANNA CANNOVA YELLOW</v>
      </c>
      <c r="G130" s="14">
        <f>IF(OUT!N384="", "", OUT!N384)</f>
        <v>1.05</v>
      </c>
      <c r="H130" s="15">
        <f>IF(OUT!O384="", "", OUT!O384)</f>
        <v>52.5</v>
      </c>
      <c r="I130" s="2" t="str">
        <f>IF(OUT!F384="", "", OUT!F384)</f>
        <v/>
      </c>
      <c r="J130" s="2">
        <f>IF(OUT!P384="", "", OUT!P384)</f>
        <v>50</v>
      </c>
      <c r="K130" s="2" t="str">
        <f>IF(OUT!AE384="", "", OUT!AE384)</f>
        <v/>
      </c>
      <c r="L130" s="2" t="str">
        <f>IF(OUT!AG384="", "", OUT!AG384)</f>
        <v/>
      </c>
      <c r="M130" s="2" t="str">
        <f>IF(OUT!AQ384="", "", OUT!AQ384)</f>
        <v/>
      </c>
      <c r="N130" s="2" t="str">
        <f>IF(OUT!BM384="", "", OUT!BM384)</f>
        <v>T6</v>
      </c>
      <c r="O130" s="20">
        <f>IF(PPG!H384="", "", PPG!H384)</f>
        <v>1.0289999999999999</v>
      </c>
      <c r="P130" s="21">
        <f>IF(PPG!I384="", "", PPG!I384)</f>
        <v>51.45</v>
      </c>
    </row>
    <row r="131" spans="1:16" x14ac:dyDescent="0.2">
      <c r="A131" s="2">
        <f>IF(OUT!C470="", "", OUT!C470)</f>
        <v>709</v>
      </c>
      <c r="B131" s="4">
        <f>IF(OUT!A470="", "", OUT!A470)</f>
        <v>90835</v>
      </c>
      <c r="C131" s="2" t="str">
        <f>IF(OUT!D470="", "", OUT!D470)</f>
        <v>M</v>
      </c>
      <c r="D131" s="26"/>
      <c r="E131" s="2" t="str">
        <f>IF(OUT!E470="", "", OUT!E470)</f>
        <v>50 TRAY</v>
      </c>
      <c r="F131" t="str">
        <f>IF(OUT!B470="", "", OUT!B470)</f>
        <v>CANNA SOUTH PACIFIC ORANGE</v>
      </c>
      <c r="G131" s="14">
        <f>IF(OUT!N470="", "", OUT!N470)</f>
        <v>1.05</v>
      </c>
      <c r="H131" s="15">
        <f>IF(OUT!O470="", "", OUT!O470)</f>
        <v>52.5</v>
      </c>
      <c r="I131" s="2" t="str">
        <f>IF(OUT!F470="", "", OUT!F470)</f>
        <v/>
      </c>
      <c r="J131" s="2">
        <f>IF(OUT!P470="", "", OUT!P470)</f>
        <v>50</v>
      </c>
      <c r="K131" s="2" t="str">
        <f>IF(OUT!AE470="", "", OUT!AE470)</f>
        <v/>
      </c>
      <c r="L131" s="2" t="str">
        <f>IF(OUT!AG470="", "", OUT!AG470)</f>
        <v/>
      </c>
      <c r="M131" s="2" t="str">
        <f>IF(OUT!AQ470="", "", OUT!AQ470)</f>
        <v/>
      </c>
      <c r="N131" s="2" t="str">
        <f>IF(OUT!BM470="", "", OUT!BM470)</f>
        <v>T6</v>
      </c>
      <c r="O131" s="20">
        <f>IF(PPG!H470="", "", PPG!H470)</f>
        <v>1.0289999999999999</v>
      </c>
      <c r="P131" s="21">
        <f>IF(PPG!I470="", "", PPG!I470)</f>
        <v>51.45</v>
      </c>
    </row>
    <row r="132" spans="1:16" x14ac:dyDescent="0.2">
      <c r="A132" s="2">
        <f>IF(OUT!C4="", "", OUT!C4)</f>
        <v>709</v>
      </c>
      <c r="B132" s="4">
        <f>IF(OUT!A4="", "", OUT!A4)</f>
        <v>5679</v>
      </c>
      <c r="C132" s="2" t="str">
        <f>IF(OUT!D4="", "", OUT!D4)</f>
        <v>M</v>
      </c>
      <c r="D132" s="26"/>
      <c r="E132" s="2" t="str">
        <f>IF(OUT!E4="", "", OUT!E4)</f>
        <v>50 TRAY</v>
      </c>
      <c r="F132" t="str">
        <f>IF(OUT!B4="", "", OUT!B4)</f>
        <v>CANNA SOUTH PACIFIC SCARLET (Red)</v>
      </c>
      <c r="G132" s="14">
        <f>IF(OUT!N4="", "", OUT!N4)</f>
        <v>1.05</v>
      </c>
      <c r="H132" s="15">
        <f>IF(OUT!O4="", "", OUT!O4)</f>
        <v>52.5</v>
      </c>
      <c r="I132" s="2" t="str">
        <f>IF(OUT!F4="", "", OUT!F4)</f>
        <v/>
      </c>
      <c r="J132" s="2">
        <f>IF(OUT!P4="", "", OUT!P4)</f>
        <v>50</v>
      </c>
      <c r="K132" s="2" t="str">
        <f>IF(OUT!AE4="", "", OUT!AE4)</f>
        <v/>
      </c>
      <c r="L132" s="2" t="str">
        <f>IF(OUT!AG4="", "", OUT!AG4)</f>
        <v/>
      </c>
      <c r="M132" s="2" t="str">
        <f>IF(OUT!AQ4="", "", OUT!AQ4)</f>
        <v/>
      </c>
      <c r="N132" s="2" t="str">
        <f>IF(OUT!BM4="", "", OUT!BM4)</f>
        <v>T6</v>
      </c>
      <c r="O132" s="20">
        <f>IF(PPG!H4="", "", PPG!H4)</f>
        <v>1.0289999999999999</v>
      </c>
      <c r="P132" s="21">
        <f>IF(PPG!I4="", "", PPG!I4)</f>
        <v>51.45</v>
      </c>
    </row>
    <row r="133" spans="1:16" x14ac:dyDescent="0.2">
      <c r="A133" s="2">
        <f>IF(OUT!C267="", "", OUT!C267)</f>
        <v>709</v>
      </c>
      <c r="B133" s="4">
        <f>IF(OUT!A267="", "", OUT!A267)</f>
        <v>74073</v>
      </c>
      <c r="C133" s="2" t="str">
        <f>IF(OUT!D267="", "", OUT!D267)</f>
        <v>DB</v>
      </c>
      <c r="D133" s="26"/>
      <c r="E133" s="2" t="str">
        <f>IF(OUT!E267="", "", OUT!E267)</f>
        <v>51 CELL</v>
      </c>
      <c r="F133" t="str">
        <f>IF(OUT!B267="", "", OUT!B267)</f>
        <v>CASSIA POPCORN (Yellow)</v>
      </c>
      <c r="G133" s="14">
        <f>IF(OUT!N267="", "", OUT!N267)</f>
        <v>0.9</v>
      </c>
      <c r="H133" s="15">
        <f>IF(OUT!O267="", "", OUT!O267)</f>
        <v>45</v>
      </c>
      <c r="I133" s="2" t="str">
        <f>IF(OUT!F267="", "", OUT!F267)</f>
        <v>STRIP TRAY</v>
      </c>
      <c r="J133" s="2">
        <f>IF(OUT!P267="", "", OUT!P267)</f>
        <v>50</v>
      </c>
      <c r="K133" s="2" t="str">
        <f>IF(OUT!AE267="", "", OUT!AE267)</f>
        <v/>
      </c>
      <c r="L133" s="2" t="str">
        <f>IF(OUT!AG267="", "", OUT!AG267)</f>
        <v/>
      </c>
      <c r="M133" s="2" t="str">
        <f>IF(OUT!AQ267="", "", OUT!AQ267)</f>
        <v/>
      </c>
      <c r="N133" s="2" t="str">
        <f>IF(OUT!BM267="", "", OUT!BM267)</f>
        <v>T6</v>
      </c>
      <c r="O133" s="20">
        <f>IF(PPG!H267="", "", PPG!H267)</f>
        <v>0.88300000000000001</v>
      </c>
      <c r="P133" s="21">
        <f>IF(PPG!I267="", "", PPG!I267)</f>
        <v>44.15</v>
      </c>
    </row>
    <row r="134" spans="1:16" x14ac:dyDescent="0.2">
      <c r="A134" s="2">
        <f>IF(OUT!C139="", "", OUT!C139)</f>
        <v>709</v>
      </c>
      <c r="B134" s="4">
        <f>IF(OUT!A139="", "", OUT!A139)</f>
        <v>59841</v>
      </c>
      <c r="C134" s="2" t="str">
        <f>IF(OUT!D139="", "", OUT!D139)</f>
        <v>M</v>
      </c>
      <c r="D134" s="26"/>
      <c r="E134" s="2" t="str">
        <f>IF(OUT!E139="", "", OUT!E139)</f>
        <v>50 TRAY</v>
      </c>
      <c r="F134" t="str">
        <f>IF(OUT!B139="", "", OUT!B139)</f>
        <v>CHLOROPHYTUM  (SPIDER PLANT) GREEN EDGE (VARIEGATED)</v>
      </c>
      <c r="G134" s="14">
        <f>IF(OUT!N139="", "", OUT!N139)</f>
        <v>0.55000000000000004</v>
      </c>
      <c r="H134" s="15">
        <f>IF(OUT!O139="", "", OUT!O139)</f>
        <v>27.5</v>
      </c>
      <c r="I134" s="2" t="str">
        <f>IF(OUT!F139="", "", OUT!F139)</f>
        <v/>
      </c>
      <c r="J134" s="2">
        <f>IF(OUT!P139="", "", OUT!P139)</f>
        <v>50</v>
      </c>
      <c r="K134" s="2" t="str">
        <f>IF(OUT!AE139="", "", OUT!AE139)</f>
        <v/>
      </c>
      <c r="L134" s="2" t="str">
        <f>IF(OUT!AG139="", "", OUT!AG139)</f>
        <v/>
      </c>
      <c r="M134" s="2" t="str">
        <f>IF(OUT!AQ139="", "", OUT!AQ139)</f>
        <v/>
      </c>
      <c r="N134" s="2" t="str">
        <f>IF(OUT!BM139="", "", OUT!BM139)</f>
        <v>T6</v>
      </c>
      <c r="O134" s="20">
        <f>IF(PPG!H139="", "", PPG!H139)</f>
        <v>0.53900000000000003</v>
      </c>
      <c r="P134" s="21">
        <f>IF(PPG!I139="", "", PPG!I139)</f>
        <v>26.95</v>
      </c>
    </row>
    <row r="135" spans="1:16" x14ac:dyDescent="0.2">
      <c r="A135" s="2">
        <f>IF(OUT!C315="", "", OUT!C315)</f>
        <v>709</v>
      </c>
      <c r="B135" s="4">
        <f>IF(OUT!A315="", "", OUT!A315)</f>
        <v>78733</v>
      </c>
      <c r="C135" s="2" t="str">
        <f>IF(OUT!D315="", "", OUT!D315)</f>
        <v>DB</v>
      </c>
      <c r="D135" s="26"/>
      <c r="E135" s="2" t="str">
        <f>IF(OUT!E315="", "", OUT!E315)</f>
        <v>51 CELL</v>
      </c>
      <c r="F135" t="str">
        <f>IF(OUT!B315="", "", OUT!B315)</f>
        <v>COLEUS  TRAILING WEDDING TRAIN (BURGUNDY)</v>
      </c>
      <c r="G135" s="14">
        <f>IF(OUT!N315="", "", OUT!N315)</f>
        <v>0.47</v>
      </c>
      <c r="H135" s="15">
        <f>IF(OUT!O315="", "", OUT!O315)</f>
        <v>23.5</v>
      </c>
      <c r="I135" s="2" t="str">
        <f>IF(OUT!F315="", "", OUT!F315)</f>
        <v>STRIP TRAY</v>
      </c>
      <c r="J135" s="2">
        <f>IF(OUT!P315="", "", OUT!P315)</f>
        <v>50</v>
      </c>
      <c r="K135" s="2" t="str">
        <f>IF(OUT!AE315="", "", OUT!AE315)</f>
        <v/>
      </c>
      <c r="L135" s="2" t="str">
        <f>IF(OUT!AG315="", "", OUT!AG315)</f>
        <v>PAT</v>
      </c>
      <c r="M135" s="2" t="str">
        <f>IF(OUT!AQ315="", "", OUT!AQ315)</f>
        <v/>
      </c>
      <c r="N135" s="2" t="str">
        <f>IF(OUT!BM315="", "", OUT!BM315)</f>
        <v>T6</v>
      </c>
      <c r="O135" s="20">
        <f>IF(PPG!H315="", "", PPG!H315)</f>
        <v>0.46</v>
      </c>
      <c r="P135" s="21">
        <f>IF(PPG!I315="", "", PPG!I315)</f>
        <v>23</v>
      </c>
    </row>
    <row r="136" spans="1:16" x14ac:dyDescent="0.2">
      <c r="A136" s="2">
        <f>IF(OUT!C132="", "", OUT!C132)</f>
        <v>709</v>
      </c>
      <c r="B136" s="4">
        <f>IF(OUT!A132="", "", OUT!A132)</f>
        <v>58694</v>
      </c>
      <c r="C136" s="2" t="str">
        <f>IF(OUT!D132="", "", OUT!D132)</f>
        <v>DB</v>
      </c>
      <c r="D136" s="26"/>
      <c r="E136" s="2" t="str">
        <f>IF(OUT!E132="", "", OUT!E132)</f>
        <v>51 CELL</v>
      </c>
      <c r="F136" t="str">
        <f>IF(OUT!B132="", "", OUT!B132)</f>
        <v>COLEUS ALABAMA SUNSET</v>
      </c>
      <c r="G136" s="14">
        <f>IF(OUT!N132="", "", OUT!N132)</f>
        <v>0.47</v>
      </c>
      <c r="H136" s="15">
        <f>IF(OUT!O132="", "", OUT!O132)</f>
        <v>23.5</v>
      </c>
      <c r="I136" s="2" t="str">
        <f>IF(OUT!F132="", "", OUT!F132)</f>
        <v>STRIP TRAY</v>
      </c>
      <c r="J136" s="2">
        <f>IF(OUT!P132="", "", OUT!P132)</f>
        <v>50</v>
      </c>
      <c r="K136" s="2" t="str">
        <f>IF(OUT!AE132="", "", OUT!AE132)</f>
        <v/>
      </c>
      <c r="L136" s="2" t="str">
        <f>IF(OUT!AG132="", "", OUT!AG132)</f>
        <v/>
      </c>
      <c r="M136" s="2" t="str">
        <f>IF(OUT!AQ132="", "", OUT!AQ132)</f>
        <v/>
      </c>
      <c r="N136" s="2" t="str">
        <f>IF(OUT!BM132="", "", OUT!BM132)</f>
        <v>T6</v>
      </c>
      <c r="O136" s="20">
        <f>IF(PPG!H132="", "", PPG!H132)</f>
        <v>0.46</v>
      </c>
      <c r="P136" s="21">
        <f>IF(PPG!I132="", "", PPG!I132)</f>
        <v>23</v>
      </c>
    </row>
    <row r="137" spans="1:16" x14ac:dyDescent="0.2">
      <c r="A137" s="2">
        <f>IF(OUT!C268="", "", OUT!C268)</f>
        <v>709</v>
      </c>
      <c r="B137" s="4">
        <f>IF(OUT!A268="", "", OUT!A268)</f>
        <v>74126</v>
      </c>
      <c r="C137" s="2" t="str">
        <f>IF(OUT!D268="", "", OUT!D268)</f>
        <v>DB</v>
      </c>
      <c r="D137" s="26"/>
      <c r="E137" s="2" t="str">
        <f>IF(OUT!E268="", "", OUT!E268)</f>
        <v>51 CELL</v>
      </c>
      <c r="F137" t="str">
        <f>IF(OUT!B268="", "", OUT!B268)</f>
        <v>COLEUS CHAOTIC ROSE (Fuchsia w/Yellow/Green Edge)</v>
      </c>
      <c r="G137" s="14">
        <f>IF(OUT!N268="", "", OUT!N268)</f>
        <v>0.47</v>
      </c>
      <c r="H137" s="15">
        <f>IF(OUT!O268="", "", OUT!O268)</f>
        <v>23.5</v>
      </c>
      <c r="I137" s="2" t="str">
        <f>IF(OUT!F268="", "", OUT!F268)</f>
        <v>STRIP TRAY</v>
      </c>
      <c r="J137" s="2">
        <f>IF(OUT!P268="", "", OUT!P268)</f>
        <v>50</v>
      </c>
      <c r="K137" s="2" t="str">
        <f>IF(OUT!AE268="", "", OUT!AE268)</f>
        <v/>
      </c>
      <c r="L137" s="2" t="str">
        <f>IF(OUT!AG268="", "", OUT!AG268)</f>
        <v/>
      </c>
      <c r="M137" s="2" t="str">
        <f>IF(OUT!AQ268="", "", OUT!AQ268)</f>
        <v/>
      </c>
      <c r="N137" s="2" t="str">
        <f>IF(OUT!BM268="", "", OUT!BM268)</f>
        <v>T6</v>
      </c>
      <c r="O137" s="20">
        <f>IF(PPG!H268="", "", PPG!H268)</f>
        <v>0.46</v>
      </c>
      <c r="P137" s="21">
        <f>IF(PPG!I268="", "", PPG!I268)</f>
        <v>23</v>
      </c>
    </row>
    <row r="138" spans="1:16" x14ac:dyDescent="0.2">
      <c r="A138" s="2">
        <f>IF(OUT!C202="", "", OUT!C202)</f>
        <v>709</v>
      </c>
      <c r="B138" s="4">
        <f>IF(OUT!A202="", "", OUT!A202)</f>
        <v>69570</v>
      </c>
      <c r="C138" s="2" t="str">
        <f>IF(OUT!D202="", "", OUT!D202)</f>
        <v>DB</v>
      </c>
      <c r="D138" s="26"/>
      <c r="E138" s="2" t="str">
        <f>IF(OUT!E202="", "", OUT!E202)</f>
        <v>51 CELL</v>
      </c>
      <c r="F138" t="str">
        <f>IF(OUT!B202="", "", OUT!B202)</f>
        <v>COLEUS DEFIANCE (Bright Red w/Golden Edge)</v>
      </c>
      <c r="G138" s="14">
        <f>IF(OUT!N202="", "", OUT!N202)</f>
        <v>0.47</v>
      </c>
      <c r="H138" s="15">
        <f>IF(OUT!O202="", "", OUT!O202)</f>
        <v>23.5</v>
      </c>
      <c r="I138" s="2" t="str">
        <f>IF(OUT!F202="", "", OUT!F202)</f>
        <v>STRIP TRAY</v>
      </c>
      <c r="J138" s="2">
        <f>IF(OUT!P202="", "", OUT!P202)</f>
        <v>50</v>
      </c>
      <c r="K138" s="2" t="str">
        <f>IF(OUT!AE202="", "", OUT!AE202)</f>
        <v>NEW</v>
      </c>
      <c r="L138" s="2" t="str">
        <f>IF(OUT!AG202="", "", OUT!AG202)</f>
        <v/>
      </c>
      <c r="M138" s="2" t="str">
        <f>IF(OUT!AQ202="", "", OUT!AQ202)</f>
        <v/>
      </c>
      <c r="N138" s="2" t="str">
        <f>IF(OUT!BM202="", "", OUT!BM202)</f>
        <v>T6</v>
      </c>
      <c r="O138" s="20">
        <f>IF(PPG!H202="", "", PPG!H202)</f>
        <v>0.46</v>
      </c>
      <c r="P138" s="21">
        <f>IF(PPG!I202="", "", PPG!I202)</f>
        <v>23</v>
      </c>
    </row>
    <row r="139" spans="1:16" x14ac:dyDescent="0.2">
      <c r="A139" s="2">
        <f>IF(OUT!C207="", "", OUT!C207)</f>
        <v>709</v>
      </c>
      <c r="B139" s="4">
        <f>IF(OUT!A207="", "", OUT!A207)</f>
        <v>70385</v>
      </c>
      <c r="C139" s="2" t="str">
        <f>IF(OUT!D207="", "", OUT!D207)</f>
        <v>DB</v>
      </c>
      <c r="D139" s="26"/>
      <c r="E139" s="2" t="str">
        <f>IF(OUT!E207="", "", OUT!E207)</f>
        <v>51 CELL</v>
      </c>
      <c r="F139" t="str">
        <f>IF(OUT!B207="", "", OUT!B207)</f>
        <v>COLEUS FANCY FEATHERS COPPER</v>
      </c>
      <c r="G139" s="14">
        <f>IF(OUT!N207="", "", OUT!N207)</f>
        <v>0.65</v>
      </c>
      <c r="H139" s="15">
        <f>IF(OUT!O207="", "", OUT!O207)</f>
        <v>32.5</v>
      </c>
      <c r="I139" s="2" t="str">
        <f>IF(OUT!F207="", "", OUT!F207)</f>
        <v>STRIP TRAY</v>
      </c>
      <c r="J139" s="2">
        <f>IF(OUT!P207="", "", OUT!P207)</f>
        <v>50</v>
      </c>
      <c r="K139" s="2" t="str">
        <f>IF(OUT!AE207="", "", OUT!AE207)</f>
        <v/>
      </c>
      <c r="L139" s="2" t="str">
        <f>IF(OUT!AG207="", "", OUT!AG207)</f>
        <v>PAT</v>
      </c>
      <c r="M139" s="2" t="str">
        <f>IF(OUT!AQ207="", "", OUT!AQ207)</f>
        <v/>
      </c>
      <c r="N139" s="2" t="str">
        <f>IF(OUT!BM207="", "", OUT!BM207)</f>
        <v>T6</v>
      </c>
      <c r="O139" s="20">
        <f>IF(PPG!H207="", "", PPG!H207)</f>
        <v>0.63800000000000001</v>
      </c>
      <c r="P139" s="21">
        <f>IF(PPG!I207="", "", PPG!I207)</f>
        <v>31.9</v>
      </c>
    </row>
    <row r="140" spans="1:16" x14ac:dyDescent="0.2">
      <c r="A140" s="2">
        <f>IF(OUT!C435="", "", OUT!C435)</f>
        <v>709</v>
      </c>
      <c r="B140" s="4">
        <f>IF(OUT!A435="", "", OUT!A435)</f>
        <v>89961</v>
      </c>
      <c r="C140" s="2" t="str">
        <f>IF(OUT!D435="", "", OUT!D435)</f>
        <v>DB</v>
      </c>
      <c r="D140" s="26"/>
      <c r="E140" s="2" t="str">
        <f>IF(OUT!E435="", "", OUT!E435)</f>
        <v>51 CELL</v>
      </c>
      <c r="F140" t="str">
        <f>IF(OUT!B435="", "", OUT!B435)</f>
        <v>COLEUS FANCY FEATHERS PINK</v>
      </c>
      <c r="G140" s="14">
        <f>IF(OUT!N435="", "", OUT!N435)</f>
        <v>0.65</v>
      </c>
      <c r="H140" s="15">
        <f>IF(OUT!O435="", "", OUT!O435)</f>
        <v>32.5</v>
      </c>
      <c r="I140" s="2" t="str">
        <f>IF(OUT!F435="", "", OUT!F435)</f>
        <v>STRIP TRAY</v>
      </c>
      <c r="J140" s="2">
        <f>IF(OUT!P435="", "", OUT!P435)</f>
        <v>50</v>
      </c>
      <c r="K140" s="2" t="str">
        <f>IF(OUT!AE435="", "", OUT!AE435)</f>
        <v/>
      </c>
      <c r="L140" s="2" t="str">
        <f>IF(OUT!AG435="", "", OUT!AG435)</f>
        <v>PAT</v>
      </c>
      <c r="M140" s="2" t="str">
        <f>IF(OUT!AQ435="", "", OUT!AQ435)</f>
        <v/>
      </c>
      <c r="N140" s="2" t="str">
        <f>IF(OUT!BM435="", "", OUT!BM435)</f>
        <v>T6</v>
      </c>
      <c r="O140" s="20">
        <f>IF(PPG!H435="", "", PPG!H435)</f>
        <v>0.63800000000000001</v>
      </c>
      <c r="P140" s="21">
        <f>IF(PPG!I435="", "", PPG!I435)</f>
        <v>31.9</v>
      </c>
    </row>
    <row r="141" spans="1:16" x14ac:dyDescent="0.2">
      <c r="A141" s="2">
        <f>IF(OUT!C214="", "", OUT!C214)</f>
        <v>709</v>
      </c>
      <c r="B141" s="4">
        <f>IF(OUT!A214="", "", OUT!A214)</f>
        <v>71515</v>
      </c>
      <c r="C141" s="2" t="str">
        <f>IF(OUT!D214="", "", OUT!D214)</f>
        <v>DB</v>
      </c>
      <c r="D141" s="26"/>
      <c r="E141" s="2" t="str">
        <f>IF(OUT!E214="", "", OUT!E214)</f>
        <v>51 CELL</v>
      </c>
      <c r="F141" t="str">
        <f>IF(OUT!B214="", "", OUT!B214)</f>
        <v>COLEUS FISHNET STOCKINGS (Green w/Deep Purple Vein)</v>
      </c>
      <c r="G141" s="14">
        <f>IF(OUT!N214="", "", OUT!N214)</f>
        <v>0.47</v>
      </c>
      <c r="H141" s="15">
        <f>IF(OUT!O214="", "", OUT!O214)</f>
        <v>23.5</v>
      </c>
      <c r="I141" s="2" t="str">
        <f>IF(OUT!F214="", "", OUT!F214)</f>
        <v>STRIP TRAY</v>
      </c>
      <c r="J141" s="2">
        <f>IF(OUT!P214="", "", OUT!P214)</f>
        <v>50</v>
      </c>
      <c r="K141" s="2" t="str">
        <f>IF(OUT!AE214="", "", OUT!AE214)</f>
        <v/>
      </c>
      <c r="L141" s="2" t="str">
        <f>IF(OUT!AG214="", "", OUT!AG214)</f>
        <v/>
      </c>
      <c r="M141" s="2" t="str">
        <f>IF(OUT!AQ214="", "", OUT!AQ214)</f>
        <v/>
      </c>
      <c r="N141" s="2" t="str">
        <f>IF(OUT!BM214="", "", OUT!BM214)</f>
        <v>T6</v>
      </c>
      <c r="O141" s="20">
        <f>IF(PPG!H214="", "", PPG!H214)</f>
        <v>0.46</v>
      </c>
      <c r="P141" s="21">
        <f>IF(PPG!I214="", "", PPG!I214)</f>
        <v>23</v>
      </c>
    </row>
    <row r="142" spans="1:16" x14ac:dyDescent="0.2">
      <c r="A142" s="2">
        <f>IF(OUT!C417="", "", OUT!C417)</f>
        <v>709</v>
      </c>
      <c r="B142" s="4">
        <f>IF(OUT!A417="", "", OUT!A417)</f>
        <v>88402</v>
      </c>
      <c r="C142" s="2" t="str">
        <f>IF(OUT!D417="", "", OUT!D417)</f>
        <v>DB</v>
      </c>
      <c r="D142" s="26"/>
      <c r="E142" s="2" t="str">
        <f>IF(OUT!E417="", "", OUT!E417)</f>
        <v>51 CELL</v>
      </c>
      <c r="F142" t="str">
        <f>IF(OUT!B417="", "", OUT!B417)</f>
        <v>COLEUS GREAT FALLS TRAILING YOSEMITE</v>
      </c>
      <c r="G142" s="14">
        <f>IF(OUT!N417="", "", OUT!N417)</f>
        <v>0.56000000000000005</v>
      </c>
      <c r="H142" s="15">
        <f>IF(OUT!O417="", "", OUT!O417)</f>
        <v>28</v>
      </c>
      <c r="I142" s="2" t="str">
        <f>IF(OUT!F417="", "", OUT!F417)</f>
        <v>STRIP TRAY</v>
      </c>
      <c r="J142" s="2">
        <f>IF(OUT!P417="", "", OUT!P417)</f>
        <v>50</v>
      </c>
      <c r="K142" s="2" t="str">
        <f>IF(OUT!AE417="", "", OUT!AE417)</f>
        <v/>
      </c>
      <c r="L142" s="2" t="str">
        <f>IF(OUT!AG417="", "", OUT!AG417)</f>
        <v>PAT</v>
      </c>
      <c r="M142" s="2" t="str">
        <f>IF(OUT!AQ417="", "", OUT!AQ417)</f>
        <v/>
      </c>
      <c r="N142" s="2" t="str">
        <f>IF(OUT!BM417="", "", OUT!BM417)</f>
        <v>T6</v>
      </c>
      <c r="O142" s="20">
        <f>IF(PPG!H417="", "", PPG!H417)</f>
        <v>0.54900000000000004</v>
      </c>
      <c r="P142" s="21">
        <f>IF(PPG!I417="", "", PPG!I417)</f>
        <v>27.45</v>
      </c>
    </row>
    <row r="143" spans="1:16" x14ac:dyDescent="0.2">
      <c r="A143" s="2">
        <f>IF(OUT!C213="", "", OUT!C213)</f>
        <v>709</v>
      </c>
      <c r="B143" s="4">
        <f>IF(OUT!A213="", "", OUT!A213)</f>
        <v>71486</v>
      </c>
      <c r="C143" s="2" t="str">
        <f>IF(OUT!D213="", "", OUT!D213)</f>
        <v>DB</v>
      </c>
      <c r="D143" s="26"/>
      <c r="E143" s="2" t="str">
        <f>IF(OUT!E213="", "", OUT!E213)</f>
        <v>51 CELL</v>
      </c>
      <c r="F143" t="str">
        <f>IF(OUT!B213="", "", OUT!B213)</f>
        <v>COLEUS HIPSTERS LUCA</v>
      </c>
      <c r="G143" s="14">
        <f>IF(OUT!N213="", "", OUT!N213)</f>
        <v>0.61</v>
      </c>
      <c r="H143" s="15">
        <f>IF(OUT!O213="", "", OUT!O213)</f>
        <v>30.5</v>
      </c>
      <c r="I143" s="2" t="str">
        <f>IF(OUT!F213="", "", OUT!F213)</f>
        <v>STRIP TRAY</v>
      </c>
      <c r="J143" s="2">
        <f>IF(OUT!P213="", "", OUT!P213)</f>
        <v>50</v>
      </c>
      <c r="K143" s="2" t="str">
        <f>IF(OUT!AE213="", "", OUT!AE213)</f>
        <v/>
      </c>
      <c r="L143" s="2" t="str">
        <f>IF(OUT!AG213="", "", OUT!AG213)</f>
        <v>PAT</v>
      </c>
      <c r="M143" s="2" t="str">
        <f>IF(OUT!AQ213="", "", OUT!AQ213)</f>
        <v/>
      </c>
      <c r="N143" s="2" t="str">
        <f>IF(OUT!BM213="", "", OUT!BM213)</f>
        <v>T6</v>
      </c>
      <c r="O143" s="20">
        <f>IF(PPG!H213="", "", PPG!H213)</f>
        <v>0.59799999999999998</v>
      </c>
      <c r="P143" s="21">
        <f>IF(PPG!I213="", "", PPG!I213)</f>
        <v>29.9</v>
      </c>
    </row>
    <row r="144" spans="1:16" x14ac:dyDescent="0.2">
      <c r="A144" s="2">
        <f>IF(OUT!C271="", "", OUT!C271)</f>
        <v>709</v>
      </c>
      <c r="B144" s="4">
        <f>IF(OUT!A271="", "", OUT!A271)</f>
        <v>74604</v>
      </c>
      <c r="C144" s="2" t="str">
        <f>IF(OUT!D271="", "", OUT!D271)</f>
        <v>DB</v>
      </c>
      <c r="D144" s="26"/>
      <c r="E144" s="2" t="str">
        <f>IF(OUT!E271="", "", OUT!E271)</f>
        <v>51 CELL</v>
      </c>
      <c r="F144" t="str">
        <f>IF(OUT!B271="", "", OUT!B271)</f>
        <v>COLEUS KIWI FERN (Ruffled Burgundy w/Green)</v>
      </c>
      <c r="G144" s="14">
        <f>IF(OUT!N271="", "", OUT!N271)</f>
        <v>0.47</v>
      </c>
      <c r="H144" s="15">
        <f>IF(OUT!O271="", "", OUT!O271)</f>
        <v>23.5</v>
      </c>
      <c r="I144" s="2" t="str">
        <f>IF(OUT!F271="", "", OUT!F271)</f>
        <v>STRIP TRAY</v>
      </c>
      <c r="J144" s="2">
        <f>IF(OUT!P271="", "", OUT!P271)</f>
        <v>50</v>
      </c>
      <c r="K144" s="2" t="str">
        <f>IF(OUT!AE271="", "", OUT!AE271)</f>
        <v/>
      </c>
      <c r="L144" s="2" t="str">
        <f>IF(OUT!AG271="", "", OUT!AG271)</f>
        <v/>
      </c>
      <c r="M144" s="2" t="str">
        <f>IF(OUT!AQ271="", "", OUT!AQ271)</f>
        <v/>
      </c>
      <c r="N144" s="2" t="str">
        <f>IF(OUT!BM271="", "", OUT!BM271)</f>
        <v>T6</v>
      </c>
      <c r="O144" s="20">
        <f>IF(PPG!H271="", "", PPG!H271)</f>
        <v>0.46</v>
      </c>
      <c r="P144" s="21">
        <f>IF(PPG!I271="", "", PPG!I271)</f>
        <v>23</v>
      </c>
    </row>
    <row r="145" spans="1:16" x14ac:dyDescent="0.2">
      <c r="A145" s="2">
        <f>IF(OUT!C358="", "", OUT!C358)</f>
        <v>709</v>
      </c>
      <c r="B145" s="4">
        <f>IF(OUT!A358="", "", OUT!A358)</f>
        <v>84927</v>
      </c>
      <c r="C145" s="2" t="str">
        <f>IF(OUT!D358="", "", OUT!D358)</f>
        <v>DB</v>
      </c>
      <c r="D145" s="26"/>
      <c r="E145" s="2" t="str">
        <f>IF(OUT!E358="", "", OUT!E358)</f>
        <v>51 CELL</v>
      </c>
      <c r="F145" t="str">
        <f>IF(OUT!B358="", "", OUT!B358)</f>
        <v>COLEUS MAIN STREET ABBEY ROAD</v>
      </c>
      <c r="G145" s="14">
        <f>IF(OUT!N358="", "", OUT!N358)</f>
        <v>0.56000000000000005</v>
      </c>
      <c r="H145" s="15">
        <f>IF(OUT!O358="", "", OUT!O358)</f>
        <v>28</v>
      </c>
      <c r="I145" s="2" t="str">
        <f>IF(OUT!F358="", "", OUT!F358)</f>
        <v>STRIP TRAY</v>
      </c>
      <c r="J145" s="2">
        <f>IF(OUT!P358="", "", OUT!P358)</f>
        <v>50</v>
      </c>
      <c r="K145" s="2" t="str">
        <f>IF(OUT!AE358="", "", OUT!AE358)</f>
        <v/>
      </c>
      <c r="L145" s="2" t="str">
        <f>IF(OUT!AG358="", "", OUT!AG358)</f>
        <v>PAT</v>
      </c>
      <c r="M145" s="2" t="str">
        <f>IF(OUT!AQ358="", "", OUT!AQ358)</f>
        <v/>
      </c>
      <c r="N145" s="2" t="str">
        <f>IF(OUT!BM358="", "", OUT!BM358)</f>
        <v>T6</v>
      </c>
      <c r="O145" s="20">
        <f>IF(PPG!H358="", "", PPG!H358)</f>
        <v>0.54900000000000004</v>
      </c>
      <c r="P145" s="21">
        <f>IF(PPG!I358="", "", PPG!I358)</f>
        <v>27.45</v>
      </c>
    </row>
    <row r="146" spans="1:16" x14ac:dyDescent="0.2">
      <c r="A146" s="2">
        <f>IF(OUT!C69="", "", OUT!C69)</f>
        <v>709</v>
      </c>
      <c r="B146" s="4">
        <f>IF(OUT!A69="", "", OUT!A69)</f>
        <v>41174</v>
      </c>
      <c r="C146" s="2" t="str">
        <f>IF(OUT!D69="", "", OUT!D69)</f>
        <v>DB</v>
      </c>
      <c r="D146" s="26"/>
      <c r="E146" s="2" t="str">
        <f>IF(OUT!E69="", "", OUT!E69)</f>
        <v>51 CELL</v>
      </c>
      <c r="F146" t="str">
        <f>IF(OUT!B69="", "", OUT!B69)</f>
        <v>COLEUS MAIN STREET BEALE STREET</v>
      </c>
      <c r="G146" s="14">
        <f>IF(OUT!N69="", "", OUT!N69)</f>
        <v>0.56000000000000005</v>
      </c>
      <c r="H146" s="15">
        <f>IF(OUT!O69="", "", OUT!O69)</f>
        <v>28</v>
      </c>
      <c r="I146" s="2" t="str">
        <f>IF(OUT!F69="", "", OUT!F69)</f>
        <v>STRIP TRAY</v>
      </c>
      <c r="J146" s="2">
        <f>IF(OUT!P69="", "", OUT!P69)</f>
        <v>50</v>
      </c>
      <c r="K146" s="2" t="str">
        <f>IF(OUT!AE69="", "", OUT!AE69)</f>
        <v/>
      </c>
      <c r="L146" s="2" t="str">
        <f>IF(OUT!AG69="", "", OUT!AG69)</f>
        <v>PAT</v>
      </c>
      <c r="M146" s="2" t="str">
        <f>IF(OUT!AQ69="", "", OUT!AQ69)</f>
        <v/>
      </c>
      <c r="N146" s="2" t="str">
        <f>IF(OUT!BM69="", "", OUT!BM69)</f>
        <v>T6</v>
      </c>
      <c r="O146" s="20">
        <f>IF(PPG!H69="", "", PPG!H69)</f>
        <v>0.54900000000000004</v>
      </c>
      <c r="P146" s="21">
        <f>IF(PPG!I69="", "", PPG!I69)</f>
        <v>27.45</v>
      </c>
    </row>
    <row r="147" spans="1:16" x14ac:dyDescent="0.2">
      <c r="A147" s="2">
        <f>IF(OUT!C359="", "", OUT!C359)</f>
        <v>709</v>
      </c>
      <c r="B147" s="4">
        <f>IF(OUT!A359="", "", OUT!A359)</f>
        <v>84928</v>
      </c>
      <c r="C147" s="2" t="str">
        <f>IF(OUT!D359="", "", OUT!D359)</f>
        <v>DB</v>
      </c>
      <c r="D147" s="26"/>
      <c r="E147" s="2" t="str">
        <f>IF(OUT!E359="", "", OUT!E359)</f>
        <v>51 CELL</v>
      </c>
      <c r="F147" t="str">
        <f>IF(OUT!B359="", "", OUT!B359)</f>
        <v>COLEUS MAIN STREET FIFTH AVENUE</v>
      </c>
      <c r="G147" s="14">
        <f>IF(OUT!N359="", "", OUT!N359)</f>
        <v>0.56000000000000005</v>
      </c>
      <c r="H147" s="15">
        <f>IF(OUT!O359="", "", OUT!O359)</f>
        <v>28</v>
      </c>
      <c r="I147" s="2" t="str">
        <f>IF(OUT!F359="", "", OUT!F359)</f>
        <v>STRIP TRAY</v>
      </c>
      <c r="J147" s="2">
        <f>IF(OUT!P359="", "", OUT!P359)</f>
        <v>50</v>
      </c>
      <c r="K147" s="2" t="str">
        <f>IF(OUT!AE359="", "", OUT!AE359)</f>
        <v/>
      </c>
      <c r="L147" s="2" t="str">
        <f>IF(OUT!AG359="", "", OUT!AG359)</f>
        <v>PAT</v>
      </c>
      <c r="M147" s="2" t="str">
        <f>IF(OUT!AQ359="", "", OUT!AQ359)</f>
        <v/>
      </c>
      <c r="N147" s="2" t="str">
        <f>IF(OUT!BM359="", "", OUT!BM359)</f>
        <v>T6</v>
      </c>
      <c r="O147" s="20">
        <f>IF(PPG!H359="", "", PPG!H359)</f>
        <v>0.54900000000000004</v>
      </c>
      <c r="P147" s="21">
        <f>IF(PPG!I359="", "", PPG!I359)</f>
        <v>27.45</v>
      </c>
    </row>
    <row r="148" spans="1:16" x14ac:dyDescent="0.2">
      <c r="A148" s="2">
        <f>IF(OUT!C360="", "", OUT!C360)</f>
        <v>709</v>
      </c>
      <c r="B148" s="4">
        <f>IF(OUT!A360="", "", OUT!A360)</f>
        <v>84929</v>
      </c>
      <c r="C148" s="2" t="str">
        <f>IF(OUT!D360="", "", OUT!D360)</f>
        <v>DB</v>
      </c>
      <c r="D148" s="26"/>
      <c r="E148" s="2" t="str">
        <f>IF(OUT!E360="", "", OUT!E360)</f>
        <v>51 CELL</v>
      </c>
      <c r="F148" t="str">
        <f>IF(OUT!B360="", "", OUT!B360)</f>
        <v>COLEUS MAIN STREET RIVER WALK</v>
      </c>
      <c r="G148" s="14">
        <f>IF(OUT!N360="", "", OUT!N360)</f>
        <v>0.56000000000000005</v>
      </c>
      <c r="H148" s="15">
        <f>IF(OUT!O360="", "", OUT!O360)</f>
        <v>28</v>
      </c>
      <c r="I148" s="2" t="str">
        <f>IF(OUT!F360="", "", OUT!F360)</f>
        <v>STRIP TRAY</v>
      </c>
      <c r="J148" s="2">
        <f>IF(OUT!P360="", "", OUT!P360)</f>
        <v>50</v>
      </c>
      <c r="K148" s="2" t="str">
        <f>IF(OUT!AE360="", "", OUT!AE360)</f>
        <v/>
      </c>
      <c r="L148" s="2" t="str">
        <f>IF(OUT!AG360="", "", OUT!AG360)</f>
        <v>PAT</v>
      </c>
      <c r="M148" s="2" t="str">
        <f>IF(OUT!AQ360="", "", OUT!AQ360)</f>
        <v/>
      </c>
      <c r="N148" s="2" t="str">
        <f>IF(OUT!BM360="", "", OUT!BM360)</f>
        <v>T6</v>
      </c>
      <c r="O148" s="20">
        <f>IF(PPG!H360="", "", PPG!H360)</f>
        <v>0.54900000000000004</v>
      </c>
      <c r="P148" s="21">
        <f>IF(PPG!I360="", "", PPG!I360)</f>
        <v>27.45</v>
      </c>
    </row>
    <row r="149" spans="1:16" x14ac:dyDescent="0.2">
      <c r="A149" s="2">
        <f>IF(OUT!C416="", "", OUT!C416)</f>
        <v>709</v>
      </c>
      <c r="B149" s="4">
        <f>IF(OUT!A416="", "", OUT!A416)</f>
        <v>88400</v>
      </c>
      <c r="C149" s="2" t="str">
        <f>IF(OUT!D416="", "", OUT!D416)</f>
        <v>DB</v>
      </c>
      <c r="D149" s="26"/>
      <c r="E149" s="2" t="str">
        <f>IF(OUT!E416="", "", OUT!E416)</f>
        <v>51 CELL</v>
      </c>
      <c r="F149" t="str">
        <f>IF(OUT!B416="", "", OUT!B416)</f>
        <v>COLEUS MAIN STREET RUBY ROAD</v>
      </c>
      <c r="G149" s="14">
        <f>IF(OUT!N416="", "", OUT!N416)</f>
        <v>0.56000000000000005</v>
      </c>
      <c r="H149" s="15">
        <f>IF(OUT!O416="", "", OUT!O416)</f>
        <v>28</v>
      </c>
      <c r="I149" s="2" t="str">
        <f>IF(OUT!F416="", "", OUT!F416)</f>
        <v>STRIP TRAY</v>
      </c>
      <c r="J149" s="2">
        <f>IF(OUT!P416="", "", OUT!P416)</f>
        <v>50</v>
      </c>
      <c r="K149" s="2" t="str">
        <f>IF(OUT!AE416="", "", OUT!AE416)</f>
        <v/>
      </c>
      <c r="L149" s="2" t="str">
        <f>IF(OUT!AG416="", "", OUT!AG416)</f>
        <v>PAT</v>
      </c>
      <c r="M149" s="2" t="str">
        <f>IF(OUT!AQ416="", "", OUT!AQ416)</f>
        <v/>
      </c>
      <c r="N149" s="2" t="str">
        <f>IF(OUT!BM416="", "", OUT!BM416)</f>
        <v>T6</v>
      </c>
      <c r="O149" s="20">
        <f>IF(PPG!H416="", "", PPG!H416)</f>
        <v>0.54900000000000004</v>
      </c>
      <c r="P149" s="21">
        <f>IF(PPG!I416="", "", PPG!I416)</f>
        <v>27.45</v>
      </c>
    </row>
    <row r="150" spans="1:16" x14ac:dyDescent="0.2">
      <c r="A150" s="2">
        <f>IF(OUT!C361="", "", OUT!C361)</f>
        <v>709</v>
      </c>
      <c r="B150" s="4">
        <f>IF(OUT!A361="", "", OUT!A361)</f>
        <v>84930</v>
      </c>
      <c r="C150" s="2" t="str">
        <f>IF(OUT!D361="", "", OUT!D361)</f>
        <v>DB</v>
      </c>
      <c r="D150" s="26"/>
      <c r="E150" s="2" t="str">
        <f>IF(OUT!E361="", "", OUT!E361)</f>
        <v>51 CELL</v>
      </c>
      <c r="F150" t="str">
        <f>IF(OUT!B361="", "", OUT!B361)</f>
        <v>COLEUS MAIN STREET WALL STREET</v>
      </c>
      <c r="G150" s="14">
        <f>IF(OUT!N361="", "", OUT!N361)</f>
        <v>0.56000000000000005</v>
      </c>
      <c r="H150" s="15">
        <f>IF(OUT!O361="", "", OUT!O361)</f>
        <v>28</v>
      </c>
      <c r="I150" s="2" t="str">
        <f>IF(OUT!F361="", "", OUT!F361)</f>
        <v>STRIP TRAY</v>
      </c>
      <c r="J150" s="2">
        <f>IF(OUT!P361="", "", OUT!P361)</f>
        <v>50</v>
      </c>
      <c r="K150" s="2" t="str">
        <f>IF(OUT!AE361="", "", OUT!AE361)</f>
        <v/>
      </c>
      <c r="L150" s="2" t="str">
        <f>IF(OUT!AG361="", "", OUT!AG361)</f>
        <v>PAT</v>
      </c>
      <c r="M150" s="2" t="str">
        <f>IF(OUT!AQ361="", "", OUT!AQ361)</f>
        <v/>
      </c>
      <c r="N150" s="2" t="str">
        <f>IF(OUT!BM361="", "", OUT!BM361)</f>
        <v>T6</v>
      </c>
      <c r="O150" s="20">
        <f>IF(PPG!H361="", "", PPG!H361)</f>
        <v>0.54900000000000004</v>
      </c>
      <c r="P150" s="21">
        <f>IF(PPG!I361="", "", PPG!I361)</f>
        <v>27.45</v>
      </c>
    </row>
    <row r="151" spans="1:16" x14ac:dyDescent="0.2">
      <c r="A151" s="2">
        <f>IF(OUT!C514="", "", OUT!C514)</f>
        <v>709</v>
      </c>
      <c r="B151" s="4">
        <f>IF(OUT!A514="", "", OUT!A514)</f>
        <v>92837</v>
      </c>
      <c r="C151" s="2" t="str">
        <f>IF(OUT!D514="", "", OUT!D514)</f>
        <v>DB</v>
      </c>
      <c r="D151" s="26"/>
      <c r="E151" s="2" t="str">
        <f>IF(OUT!E514="", "", OUT!E514)</f>
        <v>51 CELL</v>
      </c>
      <c r="F151" t="str">
        <f>IF(OUT!B514="", "", OUT!B514)</f>
        <v>COLEUS PERILLA TRICOLOR</v>
      </c>
      <c r="G151" s="14">
        <f>IF(OUT!N514="", "", OUT!N514)</f>
        <v>0.47</v>
      </c>
      <c r="H151" s="15">
        <f>IF(OUT!O514="", "", OUT!O514)</f>
        <v>23.5</v>
      </c>
      <c r="I151" s="2" t="str">
        <f>IF(OUT!F514="", "", OUT!F514)</f>
        <v>STRIP TRAY</v>
      </c>
      <c r="J151" s="2">
        <f>IF(OUT!P514="", "", OUT!P514)</f>
        <v>50</v>
      </c>
      <c r="K151" s="2" t="str">
        <f>IF(OUT!AE514="", "", OUT!AE514)</f>
        <v/>
      </c>
      <c r="L151" s="2" t="str">
        <f>IF(OUT!AG514="", "", OUT!AG514)</f>
        <v/>
      </c>
      <c r="M151" s="2" t="str">
        <f>IF(OUT!AQ514="", "", OUT!AQ514)</f>
        <v/>
      </c>
      <c r="N151" s="2" t="str">
        <f>IF(OUT!BM514="", "", OUT!BM514)</f>
        <v>T6</v>
      </c>
      <c r="O151" s="20">
        <f>IF(PPG!H514="", "", PPG!H514)</f>
        <v>0.46</v>
      </c>
      <c r="P151" s="21">
        <f>IF(PPG!I514="", "", PPG!I514)</f>
        <v>23</v>
      </c>
    </row>
    <row r="152" spans="1:16" x14ac:dyDescent="0.2">
      <c r="A152" s="2">
        <f>IF(OUT!C215="", "", OUT!C215)</f>
        <v>709</v>
      </c>
      <c r="B152" s="4">
        <f>IF(OUT!A215="", "", OUT!A215)</f>
        <v>71521</v>
      </c>
      <c r="C152" s="2" t="str">
        <f>IF(OUT!D215="", "", OUT!D215)</f>
        <v>DB</v>
      </c>
      <c r="D152" s="26"/>
      <c r="E152" s="2" t="str">
        <f>IF(OUT!E215="", "", OUT!E215)</f>
        <v>51 CELL</v>
      </c>
      <c r="F152" t="str">
        <f>IF(OUT!B215="", "", OUT!B215)</f>
        <v>COLEUS PINK RUFFLES</v>
      </c>
      <c r="G152" s="14">
        <f>IF(OUT!N215="", "", OUT!N215)</f>
        <v>0.47</v>
      </c>
      <c r="H152" s="15">
        <f>IF(OUT!O215="", "", OUT!O215)</f>
        <v>23.5</v>
      </c>
      <c r="I152" s="2" t="str">
        <f>IF(OUT!F215="", "", OUT!F215)</f>
        <v>STRIP TRAY</v>
      </c>
      <c r="J152" s="2">
        <f>IF(OUT!P215="", "", OUT!P215)</f>
        <v>50</v>
      </c>
      <c r="K152" s="2" t="str">
        <f>IF(OUT!AE215="", "", OUT!AE215)</f>
        <v/>
      </c>
      <c r="L152" s="2" t="str">
        <f>IF(OUT!AG215="", "", OUT!AG215)</f>
        <v/>
      </c>
      <c r="M152" s="2" t="str">
        <f>IF(OUT!AQ215="", "", OUT!AQ215)</f>
        <v/>
      </c>
      <c r="N152" s="2" t="str">
        <f>IF(OUT!BM215="", "", OUT!BM215)</f>
        <v>T6</v>
      </c>
      <c r="O152" s="20">
        <f>IF(PPG!H215="", "", PPG!H215)</f>
        <v>0.46</v>
      </c>
      <c r="P152" s="21">
        <f>IF(PPG!I215="", "", PPG!I215)</f>
        <v>23</v>
      </c>
    </row>
    <row r="153" spans="1:16" x14ac:dyDescent="0.2">
      <c r="A153" s="2">
        <f>IF(OUT!C515="", "", OUT!C515)</f>
        <v>709</v>
      </c>
      <c r="B153" s="4">
        <f>IF(OUT!A515="", "", OUT!A515)</f>
        <v>92839</v>
      </c>
      <c r="C153" s="2" t="str">
        <f>IF(OUT!D515="", "", OUT!D515)</f>
        <v>DB</v>
      </c>
      <c r="D153" s="26"/>
      <c r="E153" s="2" t="str">
        <f>IF(OUT!E515="", "", OUT!E515)</f>
        <v>51 CELL</v>
      </c>
      <c r="F153" t="str">
        <f>IF(OUT!B515="", "", OUT!B515)</f>
        <v>COLEUS PINK WEDDING</v>
      </c>
      <c r="G153" s="14">
        <f>IF(OUT!N515="", "", OUT!N515)</f>
        <v>0.48</v>
      </c>
      <c r="H153" s="15">
        <f>IF(OUT!O515="", "", OUT!O515)</f>
        <v>24</v>
      </c>
      <c r="I153" s="2" t="str">
        <f>IF(OUT!F515="", "", OUT!F515)</f>
        <v>STRIP TRAY</v>
      </c>
      <c r="J153" s="2">
        <f>IF(OUT!P515="", "", OUT!P515)</f>
        <v>50</v>
      </c>
      <c r="K153" s="2" t="str">
        <f>IF(OUT!AE515="", "", OUT!AE515)</f>
        <v/>
      </c>
      <c r="L153" s="2" t="str">
        <f>IF(OUT!AG515="", "", OUT!AG515)</f>
        <v/>
      </c>
      <c r="M153" s="2" t="str">
        <f>IF(OUT!AQ515="", "", OUT!AQ515)</f>
        <v/>
      </c>
      <c r="N153" s="2" t="str">
        <f>IF(OUT!BM515="", "", OUT!BM515)</f>
        <v>T6</v>
      </c>
      <c r="O153" s="20">
        <f>IF(PPG!H515="", "", PPG!H515)</f>
        <v>0.47</v>
      </c>
      <c r="P153" s="21">
        <f>IF(PPG!I515="", "", PPG!I515)</f>
        <v>23.5</v>
      </c>
    </row>
    <row r="154" spans="1:16" x14ac:dyDescent="0.2">
      <c r="A154" s="2">
        <f>IF(OUT!C131="", "", OUT!C131)</f>
        <v>709</v>
      </c>
      <c r="B154" s="4">
        <f>IF(OUT!A131="", "", OUT!A131)</f>
        <v>58693</v>
      </c>
      <c r="C154" s="2" t="str">
        <f>IF(OUT!D131="", "", OUT!D131)</f>
        <v>DB</v>
      </c>
      <c r="D154" s="26"/>
      <c r="E154" s="2" t="str">
        <f>IF(OUT!E131="", "", OUT!E131)</f>
        <v>51 CELL</v>
      </c>
      <c r="F154" t="str">
        <f>IF(OUT!B131="", "", OUT!B131)</f>
        <v>COLEUS SATURN (Maroon w/Lime/Gold Center)</v>
      </c>
      <c r="G154" s="14">
        <f>IF(OUT!N131="", "", OUT!N131)</f>
        <v>0.47</v>
      </c>
      <c r="H154" s="15">
        <f>IF(OUT!O131="", "", OUT!O131)</f>
        <v>23.5</v>
      </c>
      <c r="I154" s="2" t="str">
        <f>IF(OUT!F131="", "", OUT!F131)</f>
        <v>STRIP TRAY</v>
      </c>
      <c r="J154" s="2">
        <f>IF(OUT!P131="", "", OUT!P131)</f>
        <v>50</v>
      </c>
      <c r="K154" s="2" t="str">
        <f>IF(OUT!AE131="", "", OUT!AE131)</f>
        <v/>
      </c>
      <c r="L154" s="2" t="str">
        <f>IF(OUT!AG131="", "", OUT!AG131)</f>
        <v/>
      </c>
      <c r="M154" s="2" t="str">
        <f>IF(OUT!AQ131="", "", OUT!AQ131)</f>
        <v/>
      </c>
      <c r="N154" s="2" t="str">
        <f>IF(OUT!BM131="", "", OUT!BM131)</f>
        <v>T6</v>
      </c>
      <c r="O154" s="20">
        <f>IF(PPG!H131="", "", PPG!H131)</f>
        <v>0.46</v>
      </c>
      <c r="P154" s="21">
        <f>IF(PPG!I131="", "", PPG!I131)</f>
        <v>23</v>
      </c>
    </row>
    <row r="155" spans="1:16" x14ac:dyDescent="0.2">
      <c r="A155" s="2">
        <f>IF(OUT!C133="", "", OUT!C133)</f>
        <v>709</v>
      </c>
      <c r="B155" s="4">
        <f>IF(OUT!A133="", "", OUT!A133)</f>
        <v>58718</v>
      </c>
      <c r="C155" s="2" t="str">
        <f>IF(OUT!D133="", "", OUT!D133)</f>
        <v>DB</v>
      </c>
      <c r="D155" s="26"/>
      <c r="E155" s="2" t="str">
        <f>IF(OUT!E133="", "", OUT!E133)</f>
        <v>51 CELL</v>
      </c>
      <c r="F155" t="str">
        <f>IF(OUT!B133="", "", OUT!B133)</f>
        <v>COLEUS SOLAR ECLIPSE (Bronze Center w/Purple)</v>
      </c>
      <c r="G155" s="14">
        <f>IF(OUT!N133="", "", OUT!N133)</f>
        <v>0.47</v>
      </c>
      <c r="H155" s="15">
        <f>IF(OUT!O133="", "", OUT!O133)</f>
        <v>23.5</v>
      </c>
      <c r="I155" s="2" t="str">
        <f>IF(OUT!F133="", "", OUT!F133)</f>
        <v>STRIP TRAY</v>
      </c>
      <c r="J155" s="2">
        <f>IF(OUT!P133="", "", OUT!P133)</f>
        <v>50</v>
      </c>
      <c r="K155" s="2" t="str">
        <f>IF(OUT!AE133="", "", OUT!AE133)</f>
        <v/>
      </c>
      <c r="L155" s="2" t="str">
        <f>IF(OUT!AG133="", "", OUT!AG133)</f>
        <v/>
      </c>
      <c r="M155" s="2" t="str">
        <f>IF(OUT!AQ133="", "", OUT!AQ133)</f>
        <v/>
      </c>
      <c r="N155" s="2" t="str">
        <f>IF(OUT!BM133="", "", OUT!BM133)</f>
        <v>T6</v>
      </c>
      <c r="O155" s="20">
        <f>IF(PPG!H133="", "", PPG!H133)</f>
        <v>0.46</v>
      </c>
      <c r="P155" s="21">
        <f>IF(PPG!I133="", "", PPG!I133)</f>
        <v>23</v>
      </c>
    </row>
    <row r="156" spans="1:16" x14ac:dyDescent="0.2">
      <c r="A156" s="2">
        <f>IF(OUT!C497="", "", OUT!C497)</f>
        <v>709</v>
      </c>
      <c r="B156" s="4">
        <f>IF(OUT!A497="", "", OUT!A497)</f>
        <v>91876</v>
      </c>
      <c r="C156" s="2" t="str">
        <f>IF(OUT!D497="", "", OUT!D497)</f>
        <v>DB</v>
      </c>
      <c r="D156" s="26"/>
      <c r="E156" s="2" t="str">
        <f>IF(OUT!E497="", "", OUT!E497)</f>
        <v>51 CELL</v>
      </c>
      <c r="F156" t="str">
        <f>IF(OUT!B497="", "", OUT!B497)</f>
        <v>COLEUS STAINED GLASSWORKS LE FREAK</v>
      </c>
      <c r="G156" s="14">
        <f>IF(OUT!N497="", "", OUT!N497)</f>
        <v>0.6</v>
      </c>
      <c r="H156" s="15">
        <f>IF(OUT!O497="", "", OUT!O497)</f>
        <v>30</v>
      </c>
      <c r="I156" s="2" t="str">
        <f>IF(OUT!F497="", "", OUT!F497)</f>
        <v>STRIP TRAY</v>
      </c>
      <c r="J156" s="2">
        <f>IF(OUT!P497="", "", OUT!P497)</f>
        <v>50</v>
      </c>
      <c r="K156" s="2" t="str">
        <f>IF(OUT!AE497="", "", OUT!AE497)</f>
        <v>NEW</v>
      </c>
      <c r="L156" s="2" t="str">
        <f>IF(OUT!AG497="", "", OUT!AG497)</f>
        <v/>
      </c>
      <c r="M156" s="2" t="str">
        <f>IF(OUT!AQ497="", "", OUT!AQ497)</f>
        <v/>
      </c>
      <c r="N156" s="2" t="str">
        <f>IF(OUT!BM497="", "", OUT!BM497)</f>
        <v>T6</v>
      </c>
      <c r="O156" s="20">
        <f>IF(PPG!H497="", "", PPG!H497)</f>
        <v>0.58799999999999997</v>
      </c>
      <c r="P156" s="21">
        <f>IF(PPG!I497="", "", PPG!I497)</f>
        <v>29.4</v>
      </c>
    </row>
    <row r="157" spans="1:16" x14ac:dyDescent="0.2">
      <c r="A157" s="2">
        <f>IF(OUT!C516="", "", OUT!C516)</f>
        <v>709</v>
      </c>
      <c r="B157" s="4">
        <f>IF(OUT!A516="", "", OUT!A516)</f>
        <v>92840</v>
      </c>
      <c r="C157" s="2" t="str">
        <f>IF(OUT!D516="", "", OUT!D516)</f>
        <v>DB</v>
      </c>
      <c r="D157" s="26"/>
      <c r="E157" s="2" t="str">
        <f>IF(OUT!E516="", "", OUT!E516)</f>
        <v>51 CELL</v>
      </c>
      <c r="F157" t="str">
        <f>IF(OUT!B516="", "", OUT!B516)</f>
        <v>COLEUS SWINGING LINDA</v>
      </c>
      <c r="G157" s="14">
        <f>IF(OUT!N516="", "", OUT!N516)</f>
        <v>0.47</v>
      </c>
      <c r="H157" s="15">
        <f>IF(OUT!O516="", "", OUT!O516)</f>
        <v>23.5</v>
      </c>
      <c r="I157" s="2" t="str">
        <f>IF(OUT!F516="", "", OUT!F516)</f>
        <v>STRIP TRAY</v>
      </c>
      <c r="J157" s="2">
        <f>IF(OUT!P516="", "", OUT!P516)</f>
        <v>50</v>
      </c>
      <c r="K157" s="2" t="str">
        <f>IF(OUT!AE516="", "", OUT!AE516)</f>
        <v/>
      </c>
      <c r="L157" s="2" t="str">
        <f>IF(OUT!AG516="", "", OUT!AG516)</f>
        <v/>
      </c>
      <c r="M157" s="2" t="str">
        <f>IF(OUT!AQ516="", "", OUT!AQ516)</f>
        <v/>
      </c>
      <c r="N157" s="2" t="str">
        <f>IF(OUT!BM516="", "", OUT!BM516)</f>
        <v>T6</v>
      </c>
      <c r="O157" s="20">
        <f>IF(PPG!H516="", "", PPG!H516)</f>
        <v>0.46</v>
      </c>
      <c r="P157" s="21">
        <f>IF(PPG!I516="", "", PPG!I516)</f>
        <v>23</v>
      </c>
    </row>
    <row r="158" spans="1:16" x14ac:dyDescent="0.2">
      <c r="A158" s="2">
        <f>IF(OUT!C191="", "", OUT!C191)</f>
        <v>709</v>
      </c>
      <c r="B158" s="4">
        <f>IF(OUT!A191="", "", OUT!A191)</f>
        <v>67581</v>
      </c>
      <c r="C158" s="2" t="str">
        <f>IF(OUT!D191="", "", OUT!D191)</f>
        <v>DB</v>
      </c>
      <c r="D158" s="26"/>
      <c r="E158" s="2" t="str">
        <f>IF(OUT!E191="", "", OUT!E191)</f>
        <v>51 CELL</v>
      </c>
      <c r="F158" t="str">
        <f>IF(OUT!B191="", "", OUT!B191)</f>
        <v>COLEUS TERRA NOVA BRIGHT SPARK</v>
      </c>
      <c r="G158" s="14">
        <f>IF(OUT!N191="", "", OUT!N191)</f>
        <v>0.6</v>
      </c>
      <c r="H158" s="15">
        <f>IF(OUT!O191="", "", OUT!O191)</f>
        <v>30</v>
      </c>
      <c r="I158" s="2" t="str">
        <f>IF(OUT!F191="", "", OUT!F191)</f>
        <v>STRIP TRAY</v>
      </c>
      <c r="J158" s="2">
        <f>IF(OUT!P191="", "", OUT!P191)</f>
        <v>50</v>
      </c>
      <c r="K158" s="2" t="str">
        <f>IF(OUT!AE191="", "", OUT!AE191)</f>
        <v/>
      </c>
      <c r="L158" s="2" t="str">
        <f>IF(OUT!AG191="", "", OUT!AG191)</f>
        <v>PAT</v>
      </c>
      <c r="M158" s="2" t="str">
        <f>IF(OUT!AQ191="", "", OUT!AQ191)</f>
        <v/>
      </c>
      <c r="N158" s="2" t="str">
        <f>IF(OUT!BM191="", "", OUT!BM191)</f>
        <v>T6</v>
      </c>
      <c r="O158" s="20">
        <f>IF(PPG!H191="", "", PPG!H191)</f>
        <v>0.58799999999999997</v>
      </c>
      <c r="P158" s="21">
        <f>IF(PPG!I191="", "", PPG!I191)</f>
        <v>29.4</v>
      </c>
    </row>
    <row r="159" spans="1:16" x14ac:dyDescent="0.2">
      <c r="A159" s="2">
        <f>IF(OUT!C517="", "", OUT!C517)</f>
        <v>709</v>
      </c>
      <c r="B159" s="4">
        <f>IF(OUT!A517="", "", OUT!A517)</f>
        <v>92841</v>
      </c>
      <c r="C159" s="2" t="str">
        <f>IF(OUT!D517="", "", OUT!D517)</f>
        <v>DB</v>
      </c>
      <c r="D159" s="26"/>
      <c r="E159" s="2" t="str">
        <f>IF(OUT!E517="", "", OUT!E517)</f>
        <v>51 CELL</v>
      </c>
      <c r="F159" t="str">
        <f>IF(OUT!B517="", "", OUT!B517)</f>
        <v>COLEUS TICKLED PICKLE</v>
      </c>
      <c r="G159" s="14">
        <f>IF(OUT!N517="", "", OUT!N517)</f>
        <v>0.51</v>
      </c>
      <c r="H159" s="15">
        <f>IF(OUT!O517="", "", OUT!O517)</f>
        <v>25.5</v>
      </c>
      <c r="I159" s="2" t="str">
        <f>IF(OUT!F517="", "", OUT!F517)</f>
        <v>STRIP TRAY</v>
      </c>
      <c r="J159" s="2">
        <f>IF(OUT!P517="", "", OUT!P517)</f>
        <v>50</v>
      </c>
      <c r="K159" s="2" t="str">
        <f>IF(OUT!AE517="", "", OUT!AE517)</f>
        <v/>
      </c>
      <c r="L159" s="2" t="str">
        <f>IF(OUT!AG517="", "", OUT!AG517)</f>
        <v/>
      </c>
      <c r="M159" s="2" t="str">
        <f>IF(OUT!AQ517="", "", OUT!AQ517)</f>
        <v/>
      </c>
      <c r="N159" s="2" t="str">
        <f>IF(OUT!BM517="", "", OUT!BM517)</f>
        <v>T6</v>
      </c>
      <c r="O159" s="20">
        <f>IF(PPG!H517="", "", PPG!H517)</f>
        <v>0.5</v>
      </c>
      <c r="P159" s="21">
        <f>IF(PPG!I517="", "", PPG!I517)</f>
        <v>25</v>
      </c>
    </row>
    <row r="160" spans="1:16" x14ac:dyDescent="0.2">
      <c r="A160" s="2">
        <f>IF(OUT!C518="", "", OUT!C518)</f>
        <v>709</v>
      </c>
      <c r="B160" s="4">
        <f>IF(OUT!A518="", "", OUT!A518)</f>
        <v>92842</v>
      </c>
      <c r="C160" s="2" t="str">
        <f>IF(OUT!D518="", "", OUT!D518)</f>
        <v>DB</v>
      </c>
      <c r="D160" s="26"/>
      <c r="E160" s="2" t="str">
        <f>IF(OUT!E518="", "", OUT!E518)</f>
        <v>51 CELL</v>
      </c>
      <c r="F160" t="str">
        <f>IF(OUT!B518="", "", OUT!B518)</f>
        <v>COLEUS TICKLED PINK</v>
      </c>
      <c r="G160" s="14">
        <f>IF(OUT!N518="", "", OUT!N518)</f>
        <v>0.51</v>
      </c>
      <c r="H160" s="15">
        <f>IF(OUT!O518="", "", OUT!O518)</f>
        <v>25.5</v>
      </c>
      <c r="I160" s="2" t="str">
        <f>IF(OUT!F518="", "", OUT!F518)</f>
        <v>STRIP TRAY</v>
      </c>
      <c r="J160" s="2">
        <f>IF(OUT!P518="", "", OUT!P518)</f>
        <v>50</v>
      </c>
      <c r="K160" s="2" t="str">
        <f>IF(OUT!AE518="", "", OUT!AE518)</f>
        <v/>
      </c>
      <c r="L160" s="2" t="str">
        <f>IF(OUT!AG518="", "", OUT!AG518)</f>
        <v/>
      </c>
      <c r="M160" s="2" t="str">
        <f>IF(OUT!AQ518="", "", OUT!AQ518)</f>
        <v/>
      </c>
      <c r="N160" s="2" t="str">
        <f>IF(OUT!BM518="", "", OUT!BM518)</f>
        <v>T6</v>
      </c>
      <c r="O160" s="20">
        <f>IF(PPG!H518="", "", PPG!H518)</f>
        <v>0.5</v>
      </c>
      <c r="P160" s="21">
        <f>IF(PPG!I518="", "", PPG!I518)</f>
        <v>25</v>
      </c>
    </row>
    <row r="161" spans="1:16" x14ac:dyDescent="0.2">
      <c r="A161" s="2">
        <f>IF(OUT!C519="", "", OUT!C519)</f>
        <v>709</v>
      </c>
      <c r="B161" s="4">
        <f>IF(OUT!A519="", "", OUT!A519)</f>
        <v>92843</v>
      </c>
      <c r="C161" s="2" t="str">
        <f>IF(OUT!D519="", "", OUT!D519)</f>
        <v>DB</v>
      </c>
      <c r="D161" s="26"/>
      <c r="E161" s="2" t="str">
        <f>IF(OUT!E519="", "", OUT!E519)</f>
        <v>51 CELL</v>
      </c>
      <c r="F161" t="str">
        <f>IF(OUT!B519="", "", OUT!B519)</f>
        <v>COLEUS TICKLED RED</v>
      </c>
      <c r="G161" s="14">
        <f>IF(OUT!N519="", "", OUT!N519)</f>
        <v>0.51</v>
      </c>
      <c r="H161" s="15">
        <f>IF(OUT!O519="", "", OUT!O519)</f>
        <v>25.5</v>
      </c>
      <c r="I161" s="2" t="str">
        <f>IF(OUT!F519="", "", OUT!F519)</f>
        <v>STRIP TRAY</v>
      </c>
      <c r="J161" s="2">
        <f>IF(OUT!P519="", "", OUT!P519)</f>
        <v>50</v>
      </c>
      <c r="K161" s="2" t="str">
        <f>IF(OUT!AE519="", "", OUT!AE519)</f>
        <v/>
      </c>
      <c r="L161" s="2" t="str">
        <f>IF(OUT!AG519="", "", OUT!AG519)</f>
        <v/>
      </c>
      <c r="M161" s="2" t="str">
        <f>IF(OUT!AQ519="", "", OUT!AQ519)</f>
        <v/>
      </c>
      <c r="N161" s="2" t="str">
        <f>IF(OUT!BM519="", "", OUT!BM519)</f>
        <v>T6</v>
      </c>
      <c r="O161" s="20">
        <f>IF(PPG!H519="", "", PPG!H519)</f>
        <v>0.5</v>
      </c>
      <c r="P161" s="21">
        <f>IF(PPG!I519="", "", PPG!I519)</f>
        <v>25</v>
      </c>
    </row>
    <row r="162" spans="1:16" x14ac:dyDescent="0.2">
      <c r="A162" s="2">
        <f>IF(OUT!C150="", "", OUT!C150)</f>
        <v>709</v>
      </c>
      <c r="B162" s="4">
        <f>IF(OUT!A150="", "", OUT!A150)</f>
        <v>61879</v>
      </c>
      <c r="C162" s="2" t="str">
        <f>IF(OUT!D150="", "", OUT!D150)</f>
        <v>DB</v>
      </c>
      <c r="D162" s="26"/>
      <c r="E162" s="2" t="str">
        <f>IF(OUT!E150="", "", OUT!E150)</f>
        <v>51 CELL</v>
      </c>
      <c r="F162" t="str">
        <f>IF(OUT!B150="", "", OUT!B150)</f>
        <v>COLEUS WILD LIME (Cream Center w/Green Edge)</v>
      </c>
      <c r="G162" s="14">
        <f>IF(OUT!N150="", "", OUT!N150)</f>
        <v>0.47</v>
      </c>
      <c r="H162" s="15">
        <f>IF(OUT!O150="", "", OUT!O150)</f>
        <v>23.5</v>
      </c>
      <c r="I162" s="2" t="str">
        <f>IF(OUT!F150="", "", OUT!F150)</f>
        <v>STRIP TRAY</v>
      </c>
      <c r="J162" s="2">
        <f>IF(OUT!P150="", "", OUT!P150)</f>
        <v>50</v>
      </c>
      <c r="K162" s="2" t="str">
        <f>IF(OUT!AE150="", "", OUT!AE150)</f>
        <v/>
      </c>
      <c r="L162" s="2" t="str">
        <f>IF(OUT!AG150="", "", OUT!AG150)</f>
        <v/>
      </c>
      <c r="M162" s="2" t="str">
        <f>IF(OUT!AQ150="", "", OUT!AQ150)</f>
        <v/>
      </c>
      <c r="N162" s="2" t="str">
        <f>IF(OUT!BM150="", "", OUT!BM150)</f>
        <v>T6</v>
      </c>
      <c r="O162" s="20">
        <f>IF(PPG!H150="", "", PPG!H150)</f>
        <v>0.46</v>
      </c>
      <c r="P162" s="21">
        <f>IF(PPG!I150="", "", PPG!I150)</f>
        <v>23</v>
      </c>
    </row>
    <row r="163" spans="1:16" x14ac:dyDescent="0.2">
      <c r="A163" s="2">
        <f>IF(OUT!C265="", "", OUT!C265)</f>
        <v>709</v>
      </c>
      <c r="B163" s="4">
        <f>IF(OUT!A265="", "", OUT!A265)</f>
        <v>73796</v>
      </c>
      <c r="C163" s="2" t="str">
        <f>IF(OUT!D265="", "", OUT!D265)</f>
        <v>M</v>
      </c>
      <c r="D163" s="26"/>
      <c r="E163" s="2" t="str">
        <f>IF(OUT!E265="", "", OUT!E265)</f>
        <v>50 TRAY</v>
      </c>
      <c r="F163" t="str">
        <f>IF(OUT!B265="", "", OUT!B265)</f>
        <v>CORDYLINE AUSTRALIS RED STAR</v>
      </c>
      <c r="G163" s="14">
        <f>IF(OUT!N265="", "", OUT!N265)</f>
        <v>1.35</v>
      </c>
      <c r="H163" s="15">
        <f>IF(OUT!O265="", "", OUT!O265)</f>
        <v>67.5</v>
      </c>
      <c r="I163" s="2" t="str">
        <f>IF(OUT!F265="", "", OUT!F265)</f>
        <v/>
      </c>
      <c r="J163" s="2">
        <f>IF(OUT!P265="", "", OUT!P265)</f>
        <v>50</v>
      </c>
      <c r="K163" s="2" t="str">
        <f>IF(OUT!AE265="", "", OUT!AE265)</f>
        <v/>
      </c>
      <c r="L163" s="2" t="str">
        <f>IF(OUT!AG265="", "", OUT!AG265)</f>
        <v/>
      </c>
      <c r="M163" s="2" t="str">
        <f>IF(OUT!AQ265="", "", OUT!AQ265)</f>
        <v/>
      </c>
      <c r="N163" s="2" t="str">
        <f>IF(OUT!BM265="", "", OUT!BM265)</f>
        <v>T6</v>
      </c>
      <c r="O163" s="20">
        <f>IF(PPG!H265="", "", PPG!H265)</f>
        <v>1.323</v>
      </c>
      <c r="P163" s="21">
        <f>IF(PPG!I265="", "", PPG!I265)</f>
        <v>66.150000000000006</v>
      </c>
    </row>
    <row r="164" spans="1:16" x14ac:dyDescent="0.2">
      <c r="A164" s="2">
        <f>IF(OUT!C210="", "", OUT!C210)</f>
        <v>709</v>
      </c>
      <c r="B164" s="4">
        <f>IF(OUT!A210="", "", OUT!A210)</f>
        <v>70848</v>
      </c>
      <c r="C164" s="2" t="str">
        <f>IF(OUT!D210="", "", OUT!D210)</f>
        <v>DB</v>
      </c>
      <c r="D164" s="26"/>
      <c r="E164" s="2" t="str">
        <f>IF(OUT!E210="", "", OUT!E210)</f>
        <v>51 CELL</v>
      </c>
      <c r="F164" t="str">
        <f>IF(OUT!B210="", "", OUT!B210)</f>
        <v>CROSSANDRA ORANGE MARMALADE</v>
      </c>
      <c r="G164" s="14">
        <f>IF(OUT!N210="", "", OUT!N210)</f>
        <v>0.8</v>
      </c>
      <c r="H164" s="15">
        <f>IF(OUT!O210="", "", OUT!O210)</f>
        <v>40</v>
      </c>
      <c r="I164" s="2" t="str">
        <f>IF(OUT!F210="", "", OUT!F210)</f>
        <v>STRIP TRAY</v>
      </c>
      <c r="J164" s="2">
        <f>IF(OUT!P210="", "", OUT!P210)</f>
        <v>50</v>
      </c>
      <c r="K164" s="2" t="str">
        <f>IF(OUT!AE210="", "", OUT!AE210)</f>
        <v/>
      </c>
      <c r="L164" s="2" t="str">
        <f>IF(OUT!AG210="", "", OUT!AG210)</f>
        <v>PAT</v>
      </c>
      <c r="M164" s="2" t="str">
        <f>IF(OUT!AQ210="", "", OUT!AQ210)</f>
        <v/>
      </c>
      <c r="N164" s="2" t="str">
        <f>IF(OUT!BM210="", "", OUT!BM210)</f>
        <v>T6</v>
      </c>
      <c r="O164" s="20">
        <f>IF(PPG!H210="", "", PPG!H210)</f>
        <v>0.78400000000000003</v>
      </c>
      <c r="P164" s="21">
        <f>IF(PPG!I210="", "", PPG!I210)</f>
        <v>39.200000000000003</v>
      </c>
    </row>
    <row r="165" spans="1:16" x14ac:dyDescent="0.2">
      <c r="A165" s="2">
        <f>IF(OUT!C408="", "", OUT!C408)</f>
        <v>709</v>
      </c>
      <c r="B165" s="4">
        <f>IF(OUT!A408="", "", OUT!A408)</f>
        <v>88225</v>
      </c>
      <c r="C165" s="2" t="str">
        <f>IF(OUT!D408="", "", OUT!D408)</f>
        <v>DB</v>
      </c>
      <c r="D165" s="26"/>
      <c r="E165" s="2" t="str">
        <f>IF(OUT!E408="", "", OUT!E408)</f>
        <v>51 CELL</v>
      </c>
      <c r="F165" t="str">
        <f>IF(OUT!B408="", "", OUT!B408)</f>
        <v>CUPHEA HYSSOPIFOLIA FLORIGLORY DIANA (Pink)</v>
      </c>
      <c r="G165" s="14">
        <f>IF(OUT!N408="", "", OUT!N408)</f>
        <v>0.52</v>
      </c>
      <c r="H165" s="15">
        <f>IF(OUT!O408="", "", OUT!O408)</f>
        <v>26</v>
      </c>
      <c r="I165" s="2" t="str">
        <f>IF(OUT!F408="", "", OUT!F408)</f>
        <v>STRIP TRAY</v>
      </c>
      <c r="J165" s="2">
        <f>IF(OUT!P408="", "", OUT!P408)</f>
        <v>50</v>
      </c>
      <c r="K165" s="2" t="str">
        <f>IF(OUT!AE408="", "", OUT!AE408)</f>
        <v/>
      </c>
      <c r="L165" s="2" t="str">
        <f>IF(OUT!AG408="", "", OUT!AG408)</f>
        <v>PAT</v>
      </c>
      <c r="M165" s="2" t="str">
        <f>IF(OUT!AQ408="", "", OUT!AQ408)</f>
        <v/>
      </c>
      <c r="N165" s="2" t="str">
        <f>IF(OUT!BM408="", "", OUT!BM408)</f>
        <v>T6</v>
      </c>
      <c r="O165" s="20">
        <f>IF(PPG!H408="", "", PPG!H408)</f>
        <v>0.51</v>
      </c>
      <c r="P165" s="21">
        <f>IF(PPG!I408="", "", PPG!I408)</f>
        <v>25.5</v>
      </c>
    </row>
    <row r="166" spans="1:16" x14ac:dyDescent="0.2">
      <c r="A166" s="2">
        <f>IF(OUT!C457="", "", OUT!C457)</f>
        <v>709</v>
      </c>
      <c r="B166" s="4">
        <f>IF(OUT!A457="", "", OUT!A457)</f>
        <v>90402</v>
      </c>
      <c r="C166" s="2" t="str">
        <f>IF(OUT!D457="", "", OUT!D457)</f>
        <v>DB</v>
      </c>
      <c r="D166" s="26"/>
      <c r="E166" s="2" t="str">
        <f>IF(OUT!E457="", "", OUT!E457)</f>
        <v>51 CELL</v>
      </c>
      <c r="F166" t="str">
        <f>IF(OUT!B457="", "", OUT!B457)</f>
        <v>DAHLIA CITY LIGHTS PURPLE</v>
      </c>
      <c r="G166" s="14">
        <f>IF(OUT!N457="", "", OUT!N457)</f>
        <v>0.64</v>
      </c>
      <c r="H166" s="15">
        <f>IF(OUT!O457="", "", OUT!O457)</f>
        <v>32</v>
      </c>
      <c r="I166" s="2" t="str">
        <f>IF(OUT!F457="", "", OUT!F457)</f>
        <v>STRIP TRAY</v>
      </c>
      <c r="J166" s="2">
        <f>IF(OUT!P457="", "", OUT!P457)</f>
        <v>50</v>
      </c>
      <c r="K166" s="2" t="str">
        <f>IF(OUT!AE457="", "", OUT!AE457)</f>
        <v/>
      </c>
      <c r="L166" s="2" t="str">
        <f>IF(OUT!AG457="", "", OUT!AG457)</f>
        <v>PAT</v>
      </c>
      <c r="M166" s="2" t="str">
        <f>IF(OUT!AQ457="", "", OUT!AQ457)</f>
        <v/>
      </c>
      <c r="N166" s="2" t="str">
        <f>IF(OUT!BM457="", "", OUT!BM457)</f>
        <v>T6</v>
      </c>
      <c r="O166" s="20">
        <f>IF(PPG!H457="", "", PPG!H457)</f>
        <v>0.628</v>
      </c>
      <c r="P166" s="21">
        <f>IF(PPG!I457="", "", PPG!I457)</f>
        <v>31.4</v>
      </c>
    </row>
    <row r="167" spans="1:16" x14ac:dyDescent="0.2">
      <c r="A167" s="2">
        <f>IF(OUT!C91="", "", OUT!C91)</f>
        <v>709</v>
      </c>
      <c r="B167" s="4">
        <f>IF(OUT!A91="", "", OUT!A91)</f>
        <v>41500</v>
      </c>
      <c r="C167" s="2" t="str">
        <f>IF(OUT!D91="", "", OUT!D91)</f>
        <v>DB</v>
      </c>
      <c r="D167" s="26"/>
      <c r="E167" s="2" t="str">
        <f>IF(OUT!E91="", "", OUT!E91)</f>
        <v>51 CELL</v>
      </c>
      <c r="F167" t="str">
        <f>IF(OUT!B91="", "", OUT!B91)</f>
        <v>DAHLIA DALAYA PURPLE WHITE</v>
      </c>
      <c r="G167" s="14">
        <f>IF(OUT!N91="", "", OUT!N91)</f>
        <v>0.64</v>
      </c>
      <c r="H167" s="15">
        <f>IF(OUT!O91="", "", OUT!O91)</f>
        <v>32</v>
      </c>
      <c r="I167" s="2" t="str">
        <f>IF(OUT!F91="", "", OUT!F91)</f>
        <v>STRIP TRAY</v>
      </c>
      <c r="J167" s="2">
        <f>IF(OUT!P91="", "", OUT!P91)</f>
        <v>50</v>
      </c>
      <c r="K167" s="2" t="str">
        <f>IF(OUT!AE91="", "", OUT!AE91)</f>
        <v/>
      </c>
      <c r="L167" s="2" t="str">
        <f>IF(OUT!AG91="", "", OUT!AG91)</f>
        <v>PAT</v>
      </c>
      <c r="M167" s="2" t="str">
        <f>IF(OUT!AQ91="", "", OUT!AQ91)</f>
        <v/>
      </c>
      <c r="N167" s="2" t="str">
        <f>IF(OUT!BM91="", "", OUT!BM91)</f>
        <v>T6</v>
      </c>
      <c r="O167" s="20">
        <f>IF(PPG!H91="", "", PPG!H91)</f>
        <v>0.628</v>
      </c>
      <c r="P167" s="21">
        <f>IF(PPG!I91="", "", PPG!I91)</f>
        <v>31.4</v>
      </c>
    </row>
    <row r="168" spans="1:16" x14ac:dyDescent="0.2">
      <c r="A168" s="2">
        <f>IF(OUT!C501="", "", OUT!C501)</f>
        <v>709</v>
      </c>
      <c r="B168" s="4">
        <f>IF(OUT!A501="", "", OUT!A501)</f>
        <v>92130</v>
      </c>
      <c r="C168" s="2" t="str">
        <f>IF(OUT!D501="", "", OUT!D501)</f>
        <v>DB</v>
      </c>
      <c r="D168" s="26"/>
      <c r="E168" s="2" t="str">
        <f>IF(OUT!E501="", "", OUT!E501)</f>
        <v>51 CELL</v>
      </c>
      <c r="F168" t="str">
        <f>IF(OUT!B501="", "", OUT!B501)</f>
        <v>DAHLIA DALAYA RASPBERRY</v>
      </c>
      <c r="G168" s="14">
        <f>IF(OUT!N501="", "", OUT!N501)</f>
        <v>0.64</v>
      </c>
      <c r="H168" s="15">
        <f>IF(OUT!O501="", "", OUT!O501)</f>
        <v>32</v>
      </c>
      <c r="I168" s="2" t="str">
        <f>IF(OUT!F501="", "", OUT!F501)</f>
        <v>STRIP TRAY</v>
      </c>
      <c r="J168" s="2">
        <f>IF(OUT!P501="", "", OUT!P501)</f>
        <v>50</v>
      </c>
      <c r="K168" s="2" t="str">
        <f>IF(OUT!AE501="", "", OUT!AE501)</f>
        <v/>
      </c>
      <c r="L168" s="2" t="str">
        <f>IF(OUT!AG501="", "", OUT!AG501)</f>
        <v>PAT</v>
      </c>
      <c r="M168" s="2" t="str">
        <f>IF(OUT!AQ501="", "", OUT!AQ501)</f>
        <v/>
      </c>
      <c r="N168" s="2" t="str">
        <f>IF(OUT!BM501="", "", OUT!BM501)</f>
        <v>T6</v>
      </c>
      <c r="O168" s="20">
        <f>IF(PPG!H501="", "", PPG!H501)</f>
        <v>0.628</v>
      </c>
      <c r="P168" s="21">
        <f>IF(PPG!I501="", "", PPG!I501)</f>
        <v>31.4</v>
      </c>
    </row>
    <row r="169" spans="1:16" x14ac:dyDescent="0.2">
      <c r="A169" s="2">
        <f>IF(OUT!C192="", "", OUT!C192)</f>
        <v>709</v>
      </c>
      <c r="B169" s="4">
        <f>IF(OUT!A192="", "", OUT!A192)</f>
        <v>67584</v>
      </c>
      <c r="C169" s="2" t="str">
        <f>IF(OUT!D192="", "", OUT!D192)</f>
        <v>DB</v>
      </c>
      <c r="D169" s="26"/>
      <c r="E169" s="2" t="str">
        <f>IF(OUT!E192="", "", OUT!E192)</f>
        <v>51 CELL</v>
      </c>
      <c r="F169" t="str">
        <f>IF(OUT!B192="", "", OUT!B192)</f>
        <v>DAHLIA DALAYA YELLOW</v>
      </c>
      <c r="G169" s="14">
        <f>IF(OUT!N192="", "", OUT!N192)</f>
        <v>0.64</v>
      </c>
      <c r="H169" s="15">
        <f>IF(OUT!O192="", "", OUT!O192)</f>
        <v>32</v>
      </c>
      <c r="I169" s="2" t="str">
        <f>IF(OUT!F192="", "", OUT!F192)</f>
        <v>STRIP TRAY</v>
      </c>
      <c r="J169" s="2">
        <f>IF(OUT!P192="", "", OUT!P192)</f>
        <v>50</v>
      </c>
      <c r="K169" s="2" t="str">
        <f>IF(OUT!AE192="", "", OUT!AE192)</f>
        <v/>
      </c>
      <c r="L169" s="2" t="str">
        <f>IF(OUT!AG192="", "", OUT!AG192)</f>
        <v>PAT</v>
      </c>
      <c r="M169" s="2" t="str">
        <f>IF(OUT!AQ192="", "", OUT!AQ192)</f>
        <v/>
      </c>
      <c r="N169" s="2" t="str">
        <f>IF(OUT!BM192="", "", OUT!BM192)</f>
        <v>T6</v>
      </c>
      <c r="O169" s="20">
        <f>IF(PPG!H192="", "", PPG!H192)</f>
        <v>0.628</v>
      </c>
      <c r="P169" s="21">
        <f>IF(PPG!I192="", "", PPG!I192)</f>
        <v>31.4</v>
      </c>
    </row>
    <row r="170" spans="1:16" x14ac:dyDescent="0.2">
      <c r="A170" s="2">
        <f>IF(OUT!C310="", "", OUT!C310)</f>
        <v>709</v>
      </c>
      <c r="B170" s="4">
        <f>IF(OUT!A310="", "", OUT!A310)</f>
        <v>78576</v>
      </c>
      <c r="C170" s="2" t="str">
        <f>IF(OUT!D310="", "", OUT!D310)</f>
        <v>DB</v>
      </c>
      <c r="D170" s="26"/>
      <c r="E170" s="2" t="str">
        <f>IF(OUT!E310="", "", OUT!E310)</f>
        <v>51 CELL</v>
      </c>
      <c r="F170" t="str">
        <f>IF(OUT!B310="", "", OUT!B310)</f>
        <v>DAHLIA HYPNOTICA LAVENDER</v>
      </c>
      <c r="G170" s="14">
        <f>IF(OUT!N310="", "", OUT!N310)</f>
        <v>0.8</v>
      </c>
      <c r="H170" s="15">
        <f>IF(OUT!O310="", "", OUT!O310)</f>
        <v>40</v>
      </c>
      <c r="I170" s="2" t="str">
        <f>IF(OUT!F310="", "", OUT!F310)</f>
        <v>STRIP TRAY</v>
      </c>
      <c r="J170" s="2">
        <f>IF(OUT!P310="", "", OUT!P310)</f>
        <v>50</v>
      </c>
      <c r="K170" s="2" t="str">
        <f>IF(OUT!AE310="", "", OUT!AE310)</f>
        <v/>
      </c>
      <c r="L170" s="2" t="str">
        <f>IF(OUT!AG310="", "", OUT!AG310)</f>
        <v>PAT</v>
      </c>
      <c r="M170" s="2" t="str">
        <f>IF(OUT!AQ310="", "", OUT!AQ310)</f>
        <v/>
      </c>
      <c r="N170" s="2" t="str">
        <f>IF(OUT!BM310="", "", OUT!BM310)</f>
        <v>T6</v>
      </c>
      <c r="O170" s="20">
        <f>IF(PPG!H310="", "", PPG!H310)</f>
        <v>0.78400000000000003</v>
      </c>
      <c r="P170" s="21">
        <f>IF(PPG!I310="", "", PPG!I310)</f>
        <v>39.200000000000003</v>
      </c>
    </row>
    <row r="171" spans="1:16" x14ac:dyDescent="0.2">
      <c r="A171" s="2">
        <f>IF(OUT!C311="", "", OUT!C311)</f>
        <v>709</v>
      </c>
      <c r="B171" s="4">
        <f>IF(OUT!A311="", "", OUT!A311)</f>
        <v>78579</v>
      </c>
      <c r="C171" s="2" t="str">
        <f>IF(OUT!D311="", "", OUT!D311)</f>
        <v>DB</v>
      </c>
      <c r="D171" s="26"/>
      <c r="E171" s="2" t="str">
        <f>IF(OUT!E311="", "", OUT!E311)</f>
        <v>51 CELL</v>
      </c>
      <c r="F171" t="str">
        <f>IF(OUT!B311="", "", OUT!B311)</f>
        <v>DAHLIA HYPNOTICA ROSE BICOLOR</v>
      </c>
      <c r="G171" s="14">
        <f>IF(OUT!N311="", "", OUT!N311)</f>
        <v>0.8</v>
      </c>
      <c r="H171" s="15">
        <f>IF(OUT!O311="", "", OUT!O311)</f>
        <v>40</v>
      </c>
      <c r="I171" s="2" t="str">
        <f>IF(OUT!F311="", "", OUT!F311)</f>
        <v>STRIP TRAY</v>
      </c>
      <c r="J171" s="2">
        <f>IF(OUT!P311="", "", OUT!P311)</f>
        <v>50</v>
      </c>
      <c r="K171" s="2" t="str">
        <f>IF(OUT!AE311="", "", OUT!AE311)</f>
        <v/>
      </c>
      <c r="L171" s="2" t="str">
        <f>IF(OUT!AG311="", "", OUT!AG311)</f>
        <v>PAT</v>
      </c>
      <c r="M171" s="2" t="str">
        <f>IF(OUT!AQ311="", "", OUT!AQ311)</f>
        <v/>
      </c>
      <c r="N171" s="2" t="str">
        <f>IF(OUT!BM311="", "", OUT!BM311)</f>
        <v>T6</v>
      </c>
      <c r="O171" s="20">
        <f>IF(PPG!H311="", "", PPG!H311)</f>
        <v>0.78400000000000003</v>
      </c>
      <c r="P171" s="21">
        <f>IF(PPG!I311="", "", PPG!I311)</f>
        <v>39.200000000000003</v>
      </c>
    </row>
    <row r="172" spans="1:16" x14ac:dyDescent="0.2">
      <c r="A172" s="2">
        <f>IF(OUT!C337="", "", OUT!C337)</f>
        <v>709</v>
      </c>
      <c r="B172" s="4">
        <f>IF(OUT!A337="", "", OUT!A337)</f>
        <v>82317</v>
      </c>
      <c r="C172" s="2" t="str">
        <f>IF(OUT!D337="", "", OUT!D337)</f>
        <v>DB</v>
      </c>
      <c r="D172" s="26"/>
      <c r="E172" s="2" t="str">
        <f>IF(OUT!E337="", "", OUT!E337)</f>
        <v>51 CELL</v>
      </c>
      <c r="F172" t="str">
        <f>IF(OUT!B337="", "", OUT!B337)</f>
        <v>DAHLIA HYPNOTICA TROPICAL BREEZE (Pink/Yellow/White)</v>
      </c>
      <c r="G172" s="14">
        <f>IF(OUT!N337="", "", OUT!N337)</f>
        <v>0.8</v>
      </c>
      <c r="H172" s="15">
        <f>IF(OUT!O337="", "", OUT!O337)</f>
        <v>40</v>
      </c>
      <c r="I172" s="2" t="str">
        <f>IF(OUT!F337="", "", OUT!F337)</f>
        <v>STRIP TRAY</v>
      </c>
      <c r="J172" s="2">
        <f>IF(OUT!P337="", "", OUT!P337)</f>
        <v>50</v>
      </c>
      <c r="K172" s="2" t="str">
        <f>IF(OUT!AE337="", "", OUT!AE337)</f>
        <v/>
      </c>
      <c r="L172" s="2" t="str">
        <f>IF(OUT!AG337="", "", OUT!AG337)</f>
        <v>PAT</v>
      </c>
      <c r="M172" s="2" t="str">
        <f>IF(OUT!AQ337="", "", OUT!AQ337)</f>
        <v/>
      </c>
      <c r="N172" s="2" t="str">
        <f>IF(OUT!BM337="", "", OUT!BM337)</f>
        <v>T6</v>
      </c>
      <c r="O172" s="20">
        <f>IF(PPG!H337="", "", PPG!H337)</f>
        <v>0.78400000000000003</v>
      </c>
      <c r="P172" s="21">
        <f>IF(PPG!I337="", "", PPG!I337)</f>
        <v>39.200000000000003</v>
      </c>
    </row>
    <row r="173" spans="1:16" x14ac:dyDescent="0.2">
      <c r="A173" s="2">
        <f>IF(OUT!C486="", "", OUT!C486)</f>
        <v>709</v>
      </c>
      <c r="B173" s="4">
        <f>IF(OUT!A486="", "", OUT!A486)</f>
        <v>91772</v>
      </c>
      <c r="C173" s="2" t="str">
        <f>IF(OUT!D486="", "", OUT!D486)</f>
        <v>DB</v>
      </c>
      <c r="D173" s="26"/>
      <c r="E173" s="2" t="str">
        <f>IF(OUT!E486="", "", OUT!E486)</f>
        <v>51 CELL</v>
      </c>
      <c r="F173" t="str">
        <f>IF(OUT!B486="", "", OUT!B486)</f>
        <v>DAHLIA MEGABOOM BERRY BLAST (BICOLOR PURPLE)</v>
      </c>
      <c r="G173" s="14">
        <f>IF(OUT!N486="", "", OUT!N486)</f>
        <v>0.8</v>
      </c>
      <c r="H173" s="15">
        <f>IF(OUT!O486="", "", OUT!O486)</f>
        <v>40</v>
      </c>
      <c r="I173" s="2" t="str">
        <f>IF(OUT!F486="", "", OUT!F486)</f>
        <v>STRIP TRAY</v>
      </c>
      <c r="J173" s="2">
        <f>IF(OUT!P486="", "", OUT!P486)</f>
        <v>50</v>
      </c>
      <c r="K173" s="2" t="str">
        <f>IF(OUT!AE486="", "", OUT!AE486)</f>
        <v/>
      </c>
      <c r="L173" s="2" t="str">
        <f>IF(OUT!AG486="", "", OUT!AG486)</f>
        <v>PAT</v>
      </c>
      <c r="M173" s="2" t="str">
        <f>IF(OUT!AQ486="", "", OUT!AQ486)</f>
        <v/>
      </c>
      <c r="N173" s="2" t="str">
        <f>IF(OUT!BM486="", "", OUT!BM486)</f>
        <v>T6</v>
      </c>
      <c r="O173" s="20">
        <f>IF(PPG!H486="", "", PPG!H486)</f>
        <v>0.78400000000000003</v>
      </c>
      <c r="P173" s="21">
        <f>IF(PPG!I486="", "", PPG!I486)</f>
        <v>39.200000000000003</v>
      </c>
    </row>
    <row r="174" spans="1:16" x14ac:dyDescent="0.2">
      <c r="A174" s="2">
        <f>IF(OUT!C527="", "", OUT!C527)</f>
        <v>709</v>
      </c>
      <c r="B174" s="4">
        <f>IF(OUT!A527="", "", OUT!A527)</f>
        <v>92918</v>
      </c>
      <c r="C174" s="2" t="str">
        <f>IF(OUT!D527="", "", OUT!D527)</f>
        <v>DB</v>
      </c>
      <c r="D174" s="26"/>
      <c r="E174" s="2" t="str">
        <f>IF(OUT!E527="", "", OUT!E527)</f>
        <v>51 CELL</v>
      </c>
      <c r="F174" t="str">
        <f>IF(OUT!B527="", "", OUT!B527)</f>
        <v>DAHLIA VARIABILIS DARLIN RUBY</v>
      </c>
      <c r="G174" s="14">
        <f>IF(OUT!N527="", "", OUT!N527)</f>
        <v>0.69</v>
      </c>
      <c r="H174" s="15">
        <f>IF(OUT!O527="", "", OUT!O527)</f>
        <v>34.5</v>
      </c>
      <c r="I174" s="2" t="str">
        <f>IF(OUT!F527="", "", OUT!F527)</f>
        <v>STRIP TRAY</v>
      </c>
      <c r="J174" s="2">
        <f>IF(OUT!P527="", "", OUT!P527)</f>
        <v>50</v>
      </c>
      <c r="K174" s="2" t="str">
        <f>IF(OUT!AE527="", "", OUT!AE527)</f>
        <v>NEW</v>
      </c>
      <c r="L174" s="2" t="str">
        <f>IF(OUT!AG527="", "", OUT!AG527)</f>
        <v>PAT</v>
      </c>
      <c r="M174" s="2" t="str">
        <f>IF(OUT!AQ527="", "", OUT!AQ527)</f>
        <v/>
      </c>
      <c r="N174" s="2" t="str">
        <f>IF(OUT!BM527="", "", OUT!BM527)</f>
        <v>T6</v>
      </c>
      <c r="O174" s="20">
        <f>IF(PPG!H527="", "", PPG!H527)</f>
        <v>0.67700000000000005</v>
      </c>
      <c r="P174" s="21">
        <f>IF(PPG!I527="", "", PPG!I527)</f>
        <v>33.85</v>
      </c>
    </row>
    <row r="175" spans="1:16" x14ac:dyDescent="0.2">
      <c r="A175" s="2">
        <f>IF(OUT!C99="", "", OUT!C99)</f>
        <v>709</v>
      </c>
      <c r="B175" s="4">
        <f>IF(OUT!A99="", "", OUT!A99)</f>
        <v>42122</v>
      </c>
      <c r="C175" s="2" t="str">
        <f>IF(OUT!D99="", "", OUT!D99)</f>
        <v>DB</v>
      </c>
      <c r="D175" s="26"/>
      <c r="E175" s="2" t="str">
        <f>IF(OUT!E99="", "", OUT!E99)</f>
        <v>51 CELL</v>
      </c>
      <c r="F175" t="str">
        <f>IF(OUT!B99="", "", OUT!B99)</f>
        <v>DAHLIA VENTI PASSION FRUIT</v>
      </c>
      <c r="G175" s="14">
        <f>IF(OUT!N99="", "", OUT!N99)</f>
        <v>0.64</v>
      </c>
      <c r="H175" s="15">
        <f>IF(OUT!O99="", "", OUT!O99)</f>
        <v>32</v>
      </c>
      <c r="I175" s="2" t="str">
        <f>IF(OUT!F99="", "", OUT!F99)</f>
        <v>STRIP TRAY</v>
      </c>
      <c r="J175" s="2">
        <f>IF(OUT!P99="", "", OUT!P99)</f>
        <v>50</v>
      </c>
      <c r="K175" s="2" t="str">
        <f>IF(OUT!AE99="", "", OUT!AE99)</f>
        <v/>
      </c>
      <c r="L175" s="2" t="str">
        <f>IF(OUT!AG99="", "", OUT!AG99)</f>
        <v/>
      </c>
      <c r="M175" s="2" t="str">
        <f>IF(OUT!AQ99="", "", OUT!AQ99)</f>
        <v/>
      </c>
      <c r="N175" s="2" t="str">
        <f>IF(OUT!BM99="", "", OUT!BM99)</f>
        <v>T6</v>
      </c>
      <c r="O175" s="20">
        <f>IF(PPG!H99="", "", PPG!H99)</f>
        <v>0.628</v>
      </c>
      <c r="P175" s="21">
        <f>IF(PPG!I99="", "", PPG!I99)</f>
        <v>31.4</v>
      </c>
    </row>
    <row r="176" spans="1:16" x14ac:dyDescent="0.2">
      <c r="A176" s="2">
        <f>IF(OUT!C80="", "", OUT!C80)</f>
        <v>709</v>
      </c>
      <c r="B176" s="4">
        <f>IF(OUT!A80="", "", OUT!A80)</f>
        <v>41274</v>
      </c>
      <c r="C176" s="2" t="str">
        <f>IF(OUT!D80="", "", OUT!D80)</f>
        <v>DB</v>
      </c>
      <c r="D176" s="26"/>
      <c r="E176" s="2" t="str">
        <f>IF(OUT!E80="", "", OUT!E80)</f>
        <v>51 CELL</v>
      </c>
      <c r="F176" t="str">
        <f>IF(OUT!B80="", "", OUT!B80)</f>
        <v>DAHLIA VENTI RED W/WHITE EYE</v>
      </c>
      <c r="G176" s="14">
        <f>IF(OUT!N80="", "", OUT!N80)</f>
        <v>0.64</v>
      </c>
      <c r="H176" s="15">
        <f>IF(OUT!O80="", "", OUT!O80)</f>
        <v>32</v>
      </c>
      <c r="I176" s="2" t="str">
        <f>IF(OUT!F80="", "", OUT!F80)</f>
        <v>STRIP TRAY</v>
      </c>
      <c r="J176" s="2">
        <f>IF(OUT!P80="", "", OUT!P80)</f>
        <v>50</v>
      </c>
      <c r="K176" s="2" t="str">
        <f>IF(OUT!AE80="", "", OUT!AE80)</f>
        <v/>
      </c>
      <c r="L176" s="2" t="str">
        <f>IF(OUT!AG80="", "", OUT!AG80)</f>
        <v/>
      </c>
      <c r="M176" s="2" t="str">
        <f>IF(OUT!AQ80="", "", OUT!AQ80)</f>
        <v/>
      </c>
      <c r="N176" s="2" t="str">
        <f>IF(OUT!BM80="", "", OUT!BM80)</f>
        <v>T6</v>
      </c>
      <c r="O176" s="20">
        <f>IF(PPG!H80="", "", PPG!H80)</f>
        <v>0.628</v>
      </c>
      <c r="P176" s="21">
        <f>IF(PPG!I80="", "", PPG!I80)</f>
        <v>31.4</v>
      </c>
    </row>
    <row r="177" spans="1:16" x14ac:dyDescent="0.2">
      <c r="A177" s="2">
        <f>IF(OUT!C2="", "", OUT!C2)</f>
        <v>709</v>
      </c>
      <c r="B177" s="4">
        <f>IF(OUT!A2="", "", OUT!A2)</f>
        <v>2378</v>
      </c>
      <c r="C177" s="2" t="str">
        <f>IF(OUT!D2="", "", OUT!D2)</f>
        <v>DB</v>
      </c>
      <c r="D177" s="26"/>
      <c r="E177" s="2" t="str">
        <f>IF(OUT!E2="", "", OUT!E2)</f>
        <v>51 CELL</v>
      </c>
      <c r="F177" t="str">
        <f>IF(OUT!B2="", "", OUT!B2)</f>
        <v>DICHONDRA ARGENTEA SILVER FALLS</v>
      </c>
      <c r="G177" s="14">
        <f>IF(OUT!N2="", "", OUT!N2)</f>
        <v>0.5</v>
      </c>
      <c r="H177" s="15">
        <f>IF(OUT!O2="", "", OUT!O2)</f>
        <v>25</v>
      </c>
      <c r="I177" s="2" t="str">
        <f>IF(OUT!F2="", "", OUT!F2)</f>
        <v>STRIP TRAY</v>
      </c>
      <c r="J177" s="2">
        <f>IF(OUT!P2="", "", OUT!P2)</f>
        <v>50</v>
      </c>
      <c r="K177" s="2" t="str">
        <f>IF(OUT!AE2="", "", OUT!AE2)</f>
        <v/>
      </c>
      <c r="L177" s="2" t="str">
        <f>IF(OUT!AG2="", "", OUT!AG2)</f>
        <v/>
      </c>
      <c r="M177" s="2" t="str">
        <f>IF(OUT!AQ2="", "", OUT!AQ2)</f>
        <v/>
      </c>
      <c r="N177" s="2" t="str">
        <f>IF(OUT!BM2="", "", OUT!BM2)</f>
        <v>T6</v>
      </c>
      <c r="O177" s="20">
        <f>IF(PPG!H2="", "", PPG!H2)</f>
        <v>0.49</v>
      </c>
      <c r="P177" s="21">
        <f>IF(PPG!I2="", "", PPG!I2)</f>
        <v>24.5</v>
      </c>
    </row>
    <row r="178" spans="1:16" x14ac:dyDescent="0.2">
      <c r="A178" s="2">
        <f>IF(OUT!C3="", "", OUT!C3)</f>
        <v>709</v>
      </c>
      <c r="B178" s="4">
        <f>IF(OUT!A3="", "", OUT!A3)</f>
        <v>2388</v>
      </c>
      <c r="C178" s="2" t="str">
        <f>IF(OUT!D3="", "", OUT!D3)</f>
        <v>A</v>
      </c>
      <c r="D178" s="26"/>
      <c r="E178" s="2" t="str">
        <f>IF(OUT!E3="", "", OUT!E3)</f>
        <v>72 TRAY</v>
      </c>
      <c r="F178" t="str">
        <f>IF(OUT!B3="", "", OUT!B3)</f>
        <v>DRACAENA INDIVISA SPIKES</v>
      </c>
      <c r="G178" s="14">
        <f>IF(OUT!N3="", "", OUT!N3)</f>
        <v>0.46</v>
      </c>
      <c r="H178" s="15">
        <f>IF(OUT!O3="", "", OUT!O3)</f>
        <v>32.200000000000003</v>
      </c>
      <c r="I178" s="2" t="str">
        <f>IF(OUT!F3="", "", OUT!F3)</f>
        <v/>
      </c>
      <c r="J178" s="2">
        <f>IF(OUT!P3="", "", OUT!P3)</f>
        <v>70</v>
      </c>
      <c r="K178" s="2" t="str">
        <f>IF(OUT!AE3="", "", OUT!AE3)</f>
        <v/>
      </c>
      <c r="L178" s="2" t="str">
        <f>IF(OUT!AG3="", "", OUT!AG3)</f>
        <v/>
      </c>
      <c r="M178" s="2" t="str">
        <f>IF(OUT!AQ3="", "", OUT!AQ3)</f>
        <v/>
      </c>
      <c r="N178" s="2" t="str">
        <f>IF(OUT!BM3="", "", OUT!BM3)</f>
        <v>T4</v>
      </c>
      <c r="O178" s="20">
        <f>IF(PPG!H3="", "", PPG!H3)</f>
        <v>0.45200000000000001</v>
      </c>
      <c r="P178" s="21">
        <f>IF(PPG!I3="", "", PPG!I3)</f>
        <v>31.64</v>
      </c>
    </row>
    <row r="179" spans="1:16" x14ac:dyDescent="0.2">
      <c r="A179" s="2">
        <f>IF(OUT!C125="", "", OUT!C125)</f>
        <v>709</v>
      </c>
      <c r="B179" s="4">
        <f>IF(OUT!A125="", "", OUT!A125)</f>
        <v>58045</v>
      </c>
      <c r="C179" s="2" t="str">
        <f>IF(OUT!D125="", "", OUT!D125)</f>
        <v>DB</v>
      </c>
      <c r="D179" s="26"/>
      <c r="E179" s="2" t="str">
        <f>IF(OUT!E125="", "", OUT!E125)</f>
        <v>51 CELL</v>
      </c>
      <c r="F179" t="str">
        <f>IF(OUT!B125="", "", OUT!B125)</f>
        <v>DURANTA ERECTA GOLD EDGE</v>
      </c>
      <c r="G179" s="14">
        <f>IF(OUT!N125="", "", OUT!N125)</f>
        <v>0.5</v>
      </c>
      <c r="H179" s="15">
        <f>IF(OUT!O125="", "", OUT!O125)</f>
        <v>25</v>
      </c>
      <c r="I179" s="2" t="str">
        <f>IF(OUT!F125="", "", OUT!F125)</f>
        <v>STRIP TRAY</v>
      </c>
      <c r="J179" s="2">
        <f>IF(OUT!P125="", "", OUT!P125)</f>
        <v>50</v>
      </c>
      <c r="K179" s="2" t="str">
        <f>IF(OUT!AE125="", "", OUT!AE125)</f>
        <v/>
      </c>
      <c r="L179" s="2" t="str">
        <f>IF(OUT!AG125="", "", OUT!AG125)</f>
        <v/>
      </c>
      <c r="M179" s="2" t="str">
        <f>IF(OUT!AQ125="", "", OUT!AQ125)</f>
        <v/>
      </c>
      <c r="N179" s="2" t="str">
        <f>IF(OUT!BM125="", "", OUT!BM125)</f>
        <v>T6</v>
      </c>
      <c r="O179" s="20">
        <f>IF(PPG!H125="", "", PPG!H125)</f>
        <v>0.49</v>
      </c>
      <c r="P179" s="21">
        <f>IF(PPG!I125="", "", PPG!I125)</f>
        <v>24.5</v>
      </c>
    </row>
    <row r="180" spans="1:16" x14ac:dyDescent="0.2">
      <c r="A180" s="2">
        <f>IF(OUT!C326="", "", OUT!C326)</f>
        <v>709</v>
      </c>
      <c r="B180" s="4">
        <f>IF(OUT!A326="", "", OUT!A326)</f>
        <v>80710</v>
      </c>
      <c r="C180" s="2" t="str">
        <f>IF(OUT!D326="", "", OUT!D326)</f>
        <v>DB</v>
      </c>
      <c r="D180" s="26"/>
      <c r="E180" s="2" t="str">
        <f>IF(OUT!E326="", "", OUT!E326)</f>
        <v>51 CELL</v>
      </c>
      <c r="F180" t="str">
        <f>IF(OUT!B326="", "", OUT!B326)</f>
        <v>EUCALYPTUS PULVERULENTA BABY BLUE (Dwarf)</v>
      </c>
      <c r="G180" s="14">
        <f>IF(OUT!N326="", "", OUT!N326)</f>
        <v>0.51</v>
      </c>
      <c r="H180" s="15">
        <f>IF(OUT!O326="", "", OUT!O326)</f>
        <v>25.5</v>
      </c>
      <c r="I180" s="2" t="str">
        <f>IF(OUT!F326="", "", OUT!F326)</f>
        <v>STRIP TRAY</v>
      </c>
      <c r="J180" s="2">
        <f>IF(OUT!P326="", "", OUT!P326)</f>
        <v>50</v>
      </c>
      <c r="K180" s="2" t="str">
        <f>IF(OUT!AE326="", "", OUT!AE326)</f>
        <v>NEW</v>
      </c>
      <c r="L180" s="2" t="str">
        <f>IF(OUT!AG326="", "", OUT!AG326)</f>
        <v/>
      </c>
      <c r="M180" s="2" t="str">
        <f>IF(OUT!AQ326="", "", OUT!AQ326)</f>
        <v/>
      </c>
      <c r="N180" s="2" t="str">
        <f>IF(OUT!BM326="", "", OUT!BM326)</f>
        <v>T6</v>
      </c>
      <c r="O180" s="20">
        <f>IF(PPG!H326="", "", PPG!H326)</f>
        <v>0.5</v>
      </c>
      <c r="P180" s="21">
        <f>IF(PPG!I326="", "", PPG!I326)</f>
        <v>25</v>
      </c>
    </row>
    <row r="181" spans="1:16" x14ac:dyDescent="0.2">
      <c r="A181" s="2">
        <f>IF(OUT!C287="", "", OUT!C287)</f>
        <v>709</v>
      </c>
      <c r="B181" s="4">
        <f>IF(OUT!A287="", "", OUT!A287)</f>
        <v>76732</v>
      </c>
      <c r="C181" s="2" t="str">
        <f>IF(OUT!D287="", "", OUT!D287)</f>
        <v>DB</v>
      </c>
      <c r="D181" s="26"/>
      <c r="E181" s="2" t="str">
        <f>IF(OUT!E287="", "", OUT!E287)</f>
        <v>51 CELL</v>
      </c>
      <c r="F181" t="str">
        <f>IF(OUT!B287="", "", OUT!B287)</f>
        <v>EUPHORBIA CHAMAESYCE HIP HOP</v>
      </c>
      <c r="G181" s="14">
        <f>IF(OUT!N287="", "", OUT!N287)</f>
        <v>0.57999999999999996</v>
      </c>
      <c r="H181" s="15">
        <f>IF(OUT!O287="", "", OUT!O287)</f>
        <v>29</v>
      </c>
      <c r="I181" s="2" t="str">
        <f>IF(OUT!F287="", "", OUT!F287)</f>
        <v>STRIP TRAY</v>
      </c>
      <c r="J181" s="2">
        <f>IF(OUT!P287="", "", OUT!P287)</f>
        <v>50</v>
      </c>
      <c r="K181" s="2" t="str">
        <f>IF(OUT!AE287="", "", OUT!AE287)</f>
        <v/>
      </c>
      <c r="L181" s="2" t="str">
        <f>IF(OUT!AG287="", "", OUT!AG287)</f>
        <v>PAT</v>
      </c>
      <c r="M181" s="2" t="str">
        <f>IF(OUT!AQ287="", "", OUT!AQ287)</f>
        <v/>
      </c>
      <c r="N181" s="2" t="str">
        <f>IF(OUT!BM287="", "", OUT!BM287)</f>
        <v>T6</v>
      </c>
      <c r="O181" s="20">
        <f>IF(PPG!H287="", "", PPG!H287)</f>
        <v>0.56899999999999995</v>
      </c>
      <c r="P181" s="21">
        <f>IF(PPG!I287="", "", PPG!I287)</f>
        <v>28.45</v>
      </c>
    </row>
    <row r="182" spans="1:16" x14ac:dyDescent="0.2">
      <c r="A182" s="2">
        <f>IF(OUT!C186="", "", OUT!C186)</f>
        <v>709</v>
      </c>
      <c r="B182" s="4">
        <f>IF(OUT!A186="", "", OUT!A186)</f>
        <v>66452</v>
      </c>
      <c r="C182" s="2" t="str">
        <f>IF(OUT!D186="", "", OUT!D186)</f>
        <v>DB</v>
      </c>
      <c r="D182" s="26"/>
      <c r="E182" s="2" t="str">
        <f>IF(OUT!E186="", "", OUT!E186)</f>
        <v>51 CELL</v>
      </c>
      <c r="F182" t="str">
        <f>IF(OUT!B186="", "", OUT!B186)</f>
        <v>EUPHORBIA HYPERICIFOLIA STARBLAST SNOWDRIFT</v>
      </c>
      <c r="G182" s="14">
        <f>IF(OUT!N186="", "", OUT!N186)</f>
        <v>0.56000000000000005</v>
      </c>
      <c r="H182" s="15">
        <f>IF(OUT!O186="", "", OUT!O186)</f>
        <v>28</v>
      </c>
      <c r="I182" s="2" t="str">
        <f>IF(OUT!F186="", "", OUT!F186)</f>
        <v>STRIP TRAY</v>
      </c>
      <c r="J182" s="2">
        <f>IF(OUT!P186="", "", OUT!P186)</f>
        <v>50</v>
      </c>
      <c r="K182" s="2" t="str">
        <f>IF(OUT!AE186="", "", OUT!AE186)</f>
        <v/>
      </c>
      <c r="L182" s="2" t="str">
        <f>IF(OUT!AG186="", "", OUT!AG186)</f>
        <v>PAT</v>
      </c>
      <c r="M182" s="2" t="str">
        <f>IF(OUT!AQ186="", "", OUT!AQ186)</f>
        <v/>
      </c>
      <c r="N182" s="2" t="str">
        <f>IF(OUT!BM186="", "", OUT!BM186)</f>
        <v>T6</v>
      </c>
      <c r="O182" s="20">
        <f>IF(PPG!H186="", "", PPG!H186)</f>
        <v>0.54900000000000004</v>
      </c>
      <c r="P182" s="21">
        <f>IF(PPG!I186="", "", PPG!I186)</f>
        <v>27.45</v>
      </c>
    </row>
    <row r="183" spans="1:16" x14ac:dyDescent="0.2">
      <c r="A183" s="2">
        <f>IF(OUT!C327="", "", OUT!C327)</f>
        <v>709</v>
      </c>
      <c r="B183" s="4">
        <f>IF(OUT!A327="", "", OUT!A327)</f>
        <v>81220</v>
      </c>
      <c r="C183" s="2" t="str">
        <f>IF(OUT!D327="", "", OUT!D327)</f>
        <v>DB</v>
      </c>
      <c r="D183" s="26"/>
      <c r="E183" s="2" t="str">
        <f>IF(OUT!E327="", "", OUT!E327)</f>
        <v>51 CELL</v>
      </c>
      <c r="F183" t="str">
        <f>IF(OUT!B327="", "", OUT!B327)</f>
        <v>EUPHORBIA HYPERICIFOLIA STARBLAST SOFT PINK</v>
      </c>
      <c r="G183" s="14">
        <f>IF(OUT!N327="", "", OUT!N327)</f>
        <v>0.56000000000000005</v>
      </c>
      <c r="H183" s="15">
        <f>IF(OUT!O327="", "", OUT!O327)</f>
        <v>28</v>
      </c>
      <c r="I183" s="2" t="str">
        <f>IF(OUT!F327="", "", OUT!F327)</f>
        <v>STRIP TRAY</v>
      </c>
      <c r="J183" s="2">
        <f>IF(OUT!P327="", "", OUT!P327)</f>
        <v>50</v>
      </c>
      <c r="K183" s="2" t="str">
        <f>IF(OUT!AE327="", "", OUT!AE327)</f>
        <v/>
      </c>
      <c r="L183" s="2" t="str">
        <f>IF(OUT!AG327="", "", OUT!AG327)</f>
        <v>PAT</v>
      </c>
      <c r="M183" s="2" t="str">
        <f>IF(OUT!AQ327="", "", OUT!AQ327)</f>
        <v/>
      </c>
      <c r="N183" s="2" t="str">
        <f>IF(OUT!BM327="", "", OUT!BM327)</f>
        <v>T6</v>
      </c>
      <c r="O183" s="20">
        <f>IF(PPG!H327="", "", PPG!H327)</f>
        <v>0.54900000000000004</v>
      </c>
      <c r="P183" s="21">
        <f>IF(PPG!I327="", "", PPG!I327)</f>
        <v>27.45</v>
      </c>
    </row>
    <row r="184" spans="1:16" x14ac:dyDescent="0.2">
      <c r="A184" s="2">
        <f>IF(OUT!C172="", "", OUT!C172)</f>
        <v>709</v>
      </c>
      <c r="B184" s="4">
        <f>IF(OUT!A172="", "", OUT!A172)</f>
        <v>66267</v>
      </c>
      <c r="C184" s="2" t="str">
        <f>IF(OUT!D172="", "", OUT!D172)</f>
        <v>DB</v>
      </c>
      <c r="D184" s="26"/>
      <c r="E184" s="2" t="str">
        <f>IF(OUT!E172="", "", OUT!E172)</f>
        <v>51 CELL</v>
      </c>
      <c r="F184" t="str">
        <f>IF(OUT!B172="", "", OUT!B172)</f>
        <v>EUPHORBIA LOREEN WHITE</v>
      </c>
      <c r="G184" s="14">
        <f>IF(OUT!N172="", "", OUT!N172)</f>
        <v>0.56000000000000005</v>
      </c>
      <c r="H184" s="15">
        <f>IF(OUT!O172="", "", OUT!O172)</f>
        <v>28</v>
      </c>
      <c r="I184" s="2" t="str">
        <f>IF(OUT!F172="", "", OUT!F172)</f>
        <v>STRIP TRAY</v>
      </c>
      <c r="J184" s="2">
        <f>IF(OUT!P172="", "", OUT!P172)</f>
        <v>50</v>
      </c>
      <c r="K184" s="2" t="str">
        <f>IF(OUT!AE172="", "", OUT!AE172)</f>
        <v/>
      </c>
      <c r="L184" s="2" t="str">
        <f>IF(OUT!AG172="", "", OUT!AG172)</f>
        <v>PAT</v>
      </c>
      <c r="M184" s="2" t="str">
        <f>IF(OUT!AQ172="", "", OUT!AQ172)</f>
        <v/>
      </c>
      <c r="N184" s="2" t="str">
        <f>IF(OUT!BM172="", "", OUT!BM172)</f>
        <v>T6</v>
      </c>
      <c r="O184" s="20">
        <f>IF(PPG!H172="", "", PPG!H172)</f>
        <v>0.54900000000000004</v>
      </c>
      <c r="P184" s="21">
        <f>IF(PPG!I172="", "", PPG!I172)</f>
        <v>27.45</v>
      </c>
    </row>
    <row r="185" spans="1:16" x14ac:dyDescent="0.2">
      <c r="A185" s="2">
        <f>IF(OUT!C107="", "", OUT!C107)</f>
        <v>709</v>
      </c>
      <c r="B185" s="4">
        <f>IF(OUT!A107="", "", OUT!A107)</f>
        <v>53133</v>
      </c>
      <c r="C185" s="2" t="str">
        <f>IF(OUT!D107="", "", OUT!D107)</f>
        <v>DB</v>
      </c>
      <c r="D185" s="26"/>
      <c r="E185" s="2" t="str">
        <f>IF(OUT!E107="", "", OUT!E107)</f>
        <v>51 CELL</v>
      </c>
      <c r="F185" t="str">
        <f>IF(OUT!B107="", "", OUT!B107)</f>
        <v>EVOLVULUS GLOMERATUS BLUE DAZE (Blue Spreading)</v>
      </c>
      <c r="G185" s="14">
        <f>IF(OUT!N107="", "", OUT!N107)</f>
        <v>0.52</v>
      </c>
      <c r="H185" s="15">
        <f>IF(OUT!O107="", "", OUT!O107)</f>
        <v>26</v>
      </c>
      <c r="I185" s="2" t="str">
        <f>IF(OUT!F107="", "", OUT!F107)</f>
        <v>STRIP TRAY</v>
      </c>
      <c r="J185" s="2">
        <f>IF(OUT!P107="", "", OUT!P107)</f>
        <v>50</v>
      </c>
      <c r="K185" s="2" t="str">
        <f>IF(OUT!AE107="", "", OUT!AE107)</f>
        <v>NEW</v>
      </c>
      <c r="L185" s="2" t="str">
        <f>IF(OUT!AG107="", "", OUT!AG107)</f>
        <v/>
      </c>
      <c r="M185" s="2" t="str">
        <f>IF(OUT!AQ107="", "", OUT!AQ107)</f>
        <v/>
      </c>
      <c r="N185" s="2" t="str">
        <f>IF(OUT!BM107="", "", OUT!BM107)</f>
        <v>T6</v>
      </c>
      <c r="O185" s="20">
        <f>IF(PPG!H107="", "", PPG!H107)</f>
        <v>0.51</v>
      </c>
      <c r="P185" s="21">
        <f>IF(PPG!I107="", "", PPG!I107)</f>
        <v>25.5</v>
      </c>
    </row>
    <row r="186" spans="1:16" x14ac:dyDescent="0.2">
      <c r="A186" s="2">
        <f>IF(OUT!C140="", "", OUT!C140)</f>
        <v>709</v>
      </c>
      <c r="B186" s="4">
        <f>IF(OUT!A140="", "", OUT!A140)</f>
        <v>59930</v>
      </c>
      <c r="C186" s="2" t="str">
        <f>IF(OUT!D140="", "", OUT!D140)</f>
        <v>K</v>
      </c>
      <c r="D186" s="26"/>
      <c r="E186" s="2" t="str">
        <f>IF(OUT!E140="", "", OUT!E140)</f>
        <v>18 TRAY</v>
      </c>
      <c r="F186" t="str">
        <f>IF(OUT!B140="", "", OUT!B140)</f>
        <v>FERN  TROPICAL  NEPHROLEPIS OBLITERATA AUSTRALIAN EMERALD QUEEN SWORD</v>
      </c>
      <c r="G186" s="14">
        <f>IF(OUT!N140="", "", OUT!N140)</f>
        <v>1.85</v>
      </c>
      <c r="H186" s="15">
        <f>IF(OUT!O140="", "", OUT!O140)</f>
        <v>33.299999999999997</v>
      </c>
      <c r="I186" s="2" t="str">
        <f>IF(OUT!F140="", "", OUT!F140)</f>
        <v/>
      </c>
      <c r="J186" s="2">
        <f>IF(OUT!P140="", "", OUT!P140)</f>
        <v>18</v>
      </c>
      <c r="K186" s="2" t="str">
        <f>IF(OUT!AE140="", "", OUT!AE140)</f>
        <v/>
      </c>
      <c r="L186" s="2" t="str">
        <f>IF(OUT!AG140="", "", OUT!AG140)</f>
        <v/>
      </c>
      <c r="M186" s="2" t="str">
        <f>IF(OUT!AQ140="", "", OUT!AQ140)</f>
        <v/>
      </c>
      <c r="N186" s="2" t="str">
        <f>IF(OUT!BM140="", "", OUT!BM140)</f>
        <v>T6</v>
      </c>
      <c r="O186" s="20">
        <f>IF(PPG!H140="", "", PPG!H140)</f>
        <v>1.8129999999999999</v>
      </c>
      <c r="P186" s="21">
        <f>IF(PPG!I140="", "", PPG!I140)</f>
        <v>32.630000000000003</v>
      </c>
    </row>
    <row r="187" spans="1:16" x14ac:dyDescent="0.2">
      <c r="A187" s="2">
        <f>IF(OUT!C105="", "", OUT!C105)</f>
        <v>709</v>
      </c>
      <c r="B187" s="4">
        <f>IF(OUT!A105="", "", OUT!A105)</f>
        <v>52746</v>
      </c>
      <c r="C187" s="2" t="str">
        <f>IF(OUT!D105="", "", OUT!D105)</f>
        <v>K</v>
      </c>
      <c r="D187" s="26"/>
      <c r="E187" s="2" t="str">
        <f>IF(OUT!E105="", "", OUT!E105)</f>
        <v>18 TRAY</v>
      </c>
      <c r="F187" t="str">
        <f>IF(OUT!B105="", "", OUT!B105)</f>
        <v>FERN  TROPICAL BOSTON</v>
      </c>
      <c r="G187" s="14">
        <f>IF(OUT!N105="", "", OUT!N105)</f>
        <v>1.85</v>
      </c>
      <c r="H187" s="15">
        <f>IF(OUT!O105="", "", OUT!O105)</f>
        <v>33.299999999999997</v>
      </c>
      <c r="I187" s="2" t="str">
        <f>IF(OUT!F105="", "", OUT!F105)</f>
        <v/>
      </c>
      <c r="J187" s="2">
        <f>IF(OUT!P105="", "", OUT!P105)</f>
        <v>18</v>
      </c>
      <c r="K187" s="2" t="str">
        <f>IF(OUT!AE105="", "", OUT!AE105)</f>
        <v/>
      </c>
      <c r="L187" s="2" t="str">
        <f>IF(OUT!AG105="", "", OUT!AG105)</f>
        <v/>
      </c>
      <c r="M187" s="2" t="str">
        <f>IF(OUT!AQ105="", "", OUT!AQ105)</f>
        <v/>
      </c>
      <c r="N187" s="2" t="str">
        <f>IF(OUT!BM105="", "", OUT!BM105)</f>
        <v>T6</v>
      </c>
      <c r="O187" s="20">
        <f>IF(PPG!H105="", "", PPG!H105)</f>
        <v>1.8129999999999999</v>
      </c>
      <c r="P187" s="21">
        <f>IF(PPG!I105="", "", PPG!I105)</f>
        <v>32.630000000000003</v>
      </c>
    </row>
    <row r="188" spans="1:16" x14ac:dyDescent="0.2">
      <c r="A188" s="2">
        <f>IF(OUT!C173="", "", OUT!C173)</f>
        <v>709</v>
      </c>
      <c r="B188" s="4">
        <f>IF(OUT!A173="", "", OUT!A173)</f>
        <v>66270</v>
      </c>
      <c r="C188" s="2" t="str">
        <f>IF(OUT!D173="", "", OUT!D173)</f>
        <v>DB</v>
      </c>
      <c r="D188" s="26"/>
      <c r="E188" s="2" t="str">
        <f>IF(OUT!E173="", "", OUT!E173)</f>
        <v>51 CELL</v>
      </c>
      <c r="F188" t="str">
        <f>IF(OUT!B173="", "", OUT!B173)</f>
        <v>FUCHSIA   MOUNDING BELLINTO RED AND BLUE</v>
      </c>
      <c r="G188" s="14">
        <f>IF(OUT!N173="", "", OUT!N173)</f>
        <v>0.55000000000000004</v>
      </c>
      <c r="H188" s="15">
        <f>IF(OUT!O173="", "", OUT!O173)</f>
        <v>27.5</v>
      </c>
      <c r="I188" s="2" t="str">
        <f>IF(OUT!F173="", "", OUT!F173)</f>
        <v>STRIP TRAY</v>
      </c>
      <c r="J188" s="2">
        <f>IF(OUT!P173="", "", OUT!P173)</f>
        <v>50</v>
      </c>
      <c r="K188" s="2" t="str">
        <f>IF(OUT!AE173="", "", OUT!AE173)</f>
        <v/>
      </c>
      <c r="L188" s="2" t="str">
        <f>IF(OUT!AG173="", "", OUT!AG173)</f>
        <v>PAT</v>
      </c>
      <c r="M188" s="2" t="str">
        <f>IF(OUT!AQ173="", "", OUT!AQ173)</f>
        <v/>
      </c>
      <c r="N188" s="2" t="str">
        <f>IF(OUT!BM173="", "", OUT!BM173)</f>
        <v>T6</v>
      </c>
      <c r="O188" s="20">
        <f>IF(PPG!H173="", "", PPG!H173)</f>
        <v>0.53900000000000003</v>
      </c>
      <c r="P188" s="21">
        <f>IF(PPG!I173="", "", PPG!I173)</f>
        <v>26.95</v>
      </c>
    </row>
    <row r="189" spans="1:16" x14ac:dyDescent="0.2">
      <c r="A189" s="2">
        <f>IF(OUT!C174="", "", OUT!C174)</f>
        <v>709</v>
      </c>
      <c r="B189" s="4">
        <f>IF(OUT!A174="", "", OUT!A174)</f>
        <v>66271</v>
      </c>
      <c r="C189" s="2" t="str">
        <f>IF(OUT!D174="", "", OUT!D174)</f>
        <v>DB</v>
      </c>
      <c r="D189" s="26"/>
      <c r="E189" s="2" t="str">
        <f>IF(OUT!E174="", "", OUT!E174)</f>
        <v>51 CELL</v>
      </c>
      <c r="F189" t="str">
        <f>IF(OUT!B174="", "", OUT!B174)</f>
        <v>FUCHSIA   MOUNDING BELLINTO RED AND WHITE</v>
      </c>
      <c r="G189" s="14">
        <f>IF(OUT!N174="", "", OUT!N174)</f>
        <v>0.55000000000000004</v>
      </c>
      <c r="H189" s="15">
        <f>IF(OUT!O174="", "", OUT!O174)</f>
        <v>27.5</v>
      </c>
      <c r="I189" s="2" t="str">
        <f>IF(OUT!F174="", "", OUT!F174)</f>
        <v>STRIP TRAY</v>
      </c>
      <c r="J189" s="2">
        <f>IF(OUT!P174="", "", OUT!P174)</f>
        <v>50</v>
      </c>
      <c r="K189" s="2" t="str">
        <f>IF(OUT!AE174="", "", OUT!AE174)</f>
        <v/>
      </c>
      <c r="L189" s="2" t="str">
        <f>IF(OUT!AG174="", "", OUT!AG174)</f>
        <v>PAT</v>
      </c>
      <c r="M189" s="2" t="str">
        <f>IF(OUT!AQ174="", "", OUT!AQ174)</f>
        <v/>
      </c>
      <c r="N189" s="2" t="str">
        <f>IF(OUT!BM174="", "", OUT!BM174)</f>
        <v>T6</v>
      </c>
      <c r="O189" s="20">
        <f>IF(PPG!H174="", "", PPG!H174)</f>
        <v>0.53900000000000003</v>
      </c>
      <c r="P189" s="21">
        <f>IF(PPG!I174="", "", PPG!I174)</f>
        <v>26.95</v>
      </c>
    </row>
    <row r="190" spans="1:16" x14ac:dyDescent="0.2">
      <c r="A190" s="2">
        <f>IF(OUT!C224="", "", OUT!C224)</f>
        <v>709</v>
      </c>
      <c r="B190" s="4">
        <f>IF(OUT!A224="", "", OUT!A224)</f>
        <v>71950</v>
      </c>
      <c r="C190" s="2" t="str">
        <f>IF(OUT!D224="", "", OUT!D224)</f>
        <v>DB</v>
      </c>
      <c r="D190" s="26"/>
      <c r="E190" s="2" t="str">
        <f>IF(OUT!E224="", "", OUT!E224)</f>
        <v>51 CELL</v>
      </c>
      <c r="F190" t="str">
        <f>IF(OUT!B224="", "", OUT!B224)</f>
        <v>FUCHSIA   SEMI TRAILING LAMBADA (Pink w/Orchid/Purple)</v>
      </c>
      <c r="G190" s="14">
        <f>IF(OUT!N224="", "", OUT!N224)</f>
        <v>0.47</v>
      </c>
      <c r="H190" s="15">
        <f>IF(OUT!O224="", "", OUT!O224)</f>
        <v>23.5</v>
      </c>
      <c r="I190" s="2" t="str">
        <f>IF(OUT!F224="", "", OUT!F224)</f>
        <v>STRIP TRAY</v>
      </c>
      <c r="J190" s="2">
        <f>IF(OUT!P224="", "", OUT!P224)</f>
        <v>50</v>
      </c>
      <c r="K190" s="2" t="str">
        <f>IF(OUT!AE224="", "", OUT!AE224)</f>
        <v/>
      </c>
      <c r="L190" s="2" t="str">
        <f>IF(OUT!AG224="", "", OUT!AG224)</f>
        <v/>
      </c>
      <c r="M190" s="2" t="str">
        <f>IF(OUT!AQ224="", "", OUT!AQ224)</f>
        <v/>
      </c>
      <c r="N190" s="2" t="str">
        <f>IF(OUT!BM224="", "", OUT!BM224)</f>
        <v>T6</v>
      </c>
      <c r="O190" s="20">
        <f>IF(PPG!H224="", "", PPG!H224)</f>
        <v>0.46</v>
      </c>
      <c r="P190" s="21">
        <f>IF(PPG!I224="", "", PPG!I224)</f>
        <v>23</v>
      </c>
    </row>
    <row r="191" spans="1:16" x14ac:dyDescent="0.2">
      <c r="A191" s="2">
        <f>IF(OUT!C30="", "", OUT!C30)</f>
        <v>709</v>
      </c>
      <c r="B191" s="4">
        <f>IF(OUT!A30="", "", OUT!A30)</f>
        <v>33082</v>
      </c>
      <c r="C191" s="2" t="str">
        <f>IF(OUT!D30="", "", OUT!D30)</f>
        <v>DB</v>
      </c>
      <c r="D191" s="26"/>
      <c r="E191" s="2" t="str">
        <f>IF(OUT!E30="", "", OUT!E30)</f>
        <v>51 CELL</v>
      </c>
      <c r="F191" t="str">
        <f>IF(OUT!B30="", "", OUT!B30)</f>
        <v>FUCHSIA   TRAILING BLUE EYES (Lavender Blue/Red Double)</v>
      </c>
      <c r="G191" s="14">
        <f>IF(OUT!N30="", "", OUT!N30)</f>
        <v>0.47</v>
      </c>
      <c r="H191" s="15">
        <f>IF(OUT!O30="", "", OUT!O30)</f>
        <v>23.5</v>
      </c>
      <c r="I191" s="2" t="str">
        <f>IF(OUT!F30="", "", OUT!F30)</f>
        <v>STRIP TRAY</v>
      </c>
      <c r="J191" s="2">
        <f>IF(OUT!P30="", "", OUT!P30)</f>
        <v>50</v>
      </c>
      <c r="K191" s="2" t="str">
        <f>IF(OUT!AE30="", "", OUT!AE30)</f>
        <v/>
      </c>
      <c r="L191" s="2" t="str">
        <f>IF(OUT!AG30="", "", OUT!AG30)</f>
        <v/>
      </c>
      <c r="M191" s="2" t="str">
        <f>IF(OUT!AQ30="", "", OUT!AQ30)</f>
        <v/>
      </c>
      <c r="N191" s="2" t="str">
        <f>IF(OUT!BM30="", "", OUT!BM30)</f>
        <v>T6</v>
      </c>
      <c r="O191" s="20">
        <f>IF(PPG!H30="", "", PPG!H30)</f>
        <v>0.46</v>
      </c>
      <c r="P191" s="21">
        <f>IF(PPG!I30="", "", PPG!I30)</f>
        <v>23</v>
      </c>
    </row>
    <row r="192" spans="1:16" x14ac:dyDescent="0.2">
      <c r="A192" s="2">
        <f>IF(OUT!C31="", "", OUT!C31)</f>
        <v>709</v>
      </c>
      <c r="B192" s="4">
        <f>IF(OUT!A31="", "", OUT!A31)</f>
        <v>33083</v>
      </c>
      <c r="C192" s="2" t="str">
        <f>IF(OUT!D31="", "", OUT!D31)</f>
        <v>DB</v>
      </c>
      <c r="D192" s="26"/>
      <c r="E192" s="2" t="str">
        <f>IF(OUT!E31="", "", OUT!E31)</f>
        <v>51 CELL</v>
      </c>
      <c r="F192" t="str">
        <f>IF(OUT!B31="", "", OUT!B31)</f>
        <v>FUCHSIA   TRAILING DARK EYES (Violet Blue/Deep Red Double)</v>
      </c>
      <c r="G192" s="14">
        <f>IF(OUT!N31="", "", OUT!N31)</f>
        <v>0.47</v>
      </c>
      <c r="H192" s="15">
        <f>IF(OUT!O31="", "", OUT!O31)</f>
        <v>23.5</v>
      </c>
      <c r="I192" s="2" t="str">
        <f>IF(OUT!F31="", "", OUT!F31)</f>
        <v>STRIP TRAY</v>
      </c>
      <c r="J192" s="2">
        <f>IF(OUT!P31="", "", OUT!P31)</f>
        <v>50</v>
      </c>
      <c r="K192" s="2" t="str">
        <f>IF(OUT!AE31="", "", OUT!AE31)</f>
        <v/>
      </c>
      <c r="L192" s="2" t="str">
        <f>IF(OUT!AG31="", "", OUT!AG31)</f>
        <v/>
      </c>
      <c r="M192" s="2" t="str">
        <f>IF(OUT!AQ31="", "", OUT!AQ31)</f>
        <v/>
      </c>
      <c r="N192" s="2" t="str">
        <f>IF(OUT!BM31="", "", OUT!BM31)</f>
        <v>T6</v>
      </c>
      <c r="O192" s="20">
        <f>IF(PPG!H31="", "", PPG!H31)</f>
        <v>0.46</v>
      </c>
      <c r="P192" s="21">
        <f>IF(PPG!I31="", "", PPG!I31)</f>
        <v>23</v>
      </c>
    </row>
    <row r="193" spans="1:16" x14ac:dyDescent="0.2">
      <c r="A193" s="2">
        <f>IF(OUT!C32="", "", OUT!C32)</f>
        <v>709</v>
      </c>
      <c r="B193" s="4">
        <f>IF(OUT!A32="", "", OUT!A32)</f>
        <v>33084</v>
      </c>
      <c r="C193" s="2" t="str">
        <f>IF(OUT!D32="", "", OUT!D32)</f>
        <v>DB</v>
      </c>
      <c r="D193" s="26"/>
      <c r="E193" s="2" t="str">
        <f>IF(OUT!E32="", "", OUT!E32)</f>
        <v>51 CELL</v>
      </c>
      <c r="F193" t="str">
        <f>IF(OUT!B32="", "", OUT!B32)</f>
        <v>FUCHSIA   TRAILING LENA (Deep Purple/Pale Pink Semi)</v>
      </c>
      <c r="G193" s="14">
        <f>IF(OUT!N32="", "", OUT!N32)</f>
        <v>0.47</v>
      </c>
      <c r="H193" s="15">
        <f>IF(OUT!O32="", "", OUT!O32)</f>
        <v>23.5</v>
      </c>
      <c r="I193" s="2" t="str">
        <f>IF(OUT!F32="", "", OUT!F32)</f>
        <v>STRIP TRAY</v>
      </c>
      <c r="J193" s="2">
        <f>IF(OUT!P32="", "", OUT!P32)</f>
        <v>50</v>
      </c>
      <c r="K193" s="2" t="str">
        <f>IF(OUT!AE32="", "", OUT!AE32)</f>
        <v/>
      </c>
      <c r="L193" s="2" t="str">
        <f>IF(OUT!AG32="", "", OUT!AG32)</f>
        <v/>
      </c>
      <c r="M193" s="2" t="str">
        <f>IF(OUT!AQ32="", "", OUT!AQ32)</f>
        <v/>
      </c>
      <c r="N193" s="2" t="str">
        <f>IF(OUT!BM32="", "", OUT!BM32)</f>
        <v>T6</v>
      </c>
      <c r="O193" s="20">
        <f>IF(PPG!H32="", "", PPG!H32)</f>
        <v>0.46</v>
      </c>
      <c r="P193" s="21">
        <f>IF(PPG!I32="", "", PPG!I32)</f>
        <v>23</v>
      </c>
    </row>
    <row r="194" spans="1:16" x14ac:dyDescent="0.2">
      <c r="A194" s="2">
        <f>IF(OUT!C33="", "", OUT!C33)</f>
        <v>709</v>
      </c>
      <c r="B194" s="4">
        <f>IF(OUT!A33="", "", OUT!A33)</f>
        <v>33085</v>
      </c>
      <c r="C194" s="2" t="str">
        <f>IF(OUT!D33="", "", OUT!D33)</f>
        <v>DB</v>
      </c>
      <c r="D194" s="26"/>
      <c r="E194" s="2" t="str">
        <f>IF(OUT!E33="", "", OUT!E33)</f>
        <v>51 CELL</v>
      </c>
      <c r="F194" t="str">
        <f>IF(OUT!B33="", "", OUT!B33)</f>
        <v>FUCHSIA   TRAILING MARINKA (Crimson Semidouble)</v>
      </c>
      <c r="G194" s="14">
        <f>IF(OUT!N33="", "", OUT!N33)</f>
        <v>0.47</v>
      </c>
      <c r="H194" s="15">
        <f>IF(OUT!O33="", "", OUT!O33)</f>
        <v>23.5</v>
      </c>
      <c r="I194" s="2" t="str">
        <f>IF(OUT!F33="", "", OUT!F33)</f>
        <v>STRIP TRAY</v>
      </c>
      <c r="J194" s="2">
        <f>IF(OUT!P33="", "", OUT!P33)</f>
        <v>50</v>
      </c>
      <c r="K194" s="2" t="str">
        <f>IF(OUT!AE33="", "", OUT!AE33)</f>
        <v/>
      </c>
      <c r="L194" s="2" t="str">
        <f>IF(OUT!AG33="", "", OUT!AG33)</f>
        <v/>
      </c>
      <c r="M194" s="2" t="str">
        <f>IF(OUT!AQ33="", "", OUT!AQ33)</f>
        <v/>
      </c>
      <c r="N194" s="2" t="str">
        <f>IF(OUT!BM33="", "", OUT!BM33)</f>
        <v>T6</v>
      </c>
      <c r="O194" s="20">
        <f>IF(PPG!H33="", "", PPG!H33)</f>
        <v>0.46</v>
      </c>
      <c r="P194" s="21">
        <f>IF(PPG!I33="", "", PPG!I33)</f>
        <v>23</v>
      </c>
    </row>
    <row r="195" spans="1:16" x14ac:dyDescent="0.2">
      <c r="A195" s="2">
        <f>IF(OUT!C34="", "", OUT!C34)</f>
        <v>709</v>
      </c>
      <c r="B195" s="4">
        <f>IF(OUT!A34="", "", OUT!A34)</f>
        <v>33086</v>
      </c>
      <c r="C195" s="2" t="str">
        <f>IF(OUT!D34="", "", OUT!D34)</f>
        <v>DB</v>
      </c>
      <c r="D195" s="26"/>
      <c r="E195" s="2" t="str">
        <f>IF(OUT!E34="", "", OUT!E34)</f>
        <v>51 CELL</v>
      </c>
      <c r="F195" t="str">
        <f>IF(OUT!B34="", "", OUT!B34)</f>
        <v>FUCHSIA   TRAILING SOUTHGATE (Rose-Veined Pale Pink Double)</v>
      </c>
      <c r="G195" s="14">
        <f>IF(OUT!N34="", "", OUT!N34)</f>
        <v>0.47</v>
      </c>
      <c r="H195" s="15">
        <f>IF(OUT!O34="", "", OUT!O34)</f>
        <v>23.5</v>
      </c>
      <c r="I195" s="2" t="str">
        <f>IF(OUT!F34="", "", OUT!F34)</f>
        <v>STRIP TRAY</v>
      </c>
      <c r="J195" s="2">
        <f>IF(OUT!P34="", "", OUT!P34)</f>
        <v>50</v>
      </c>
      <c r="K195" s="2" t="str">
        <f>IF(OUT!AE34="", "", OUT!AE34)</f>
        <v/>
      </c>
      <c r="L195" s="2" t="str">
        <f>IF(OUT!AG34="", "", OUT!AG34)</f>
        <v/>
      </c>
      <c r="M195" s="2" t="str">
        <f>IF(OUT!AQ34="", "", OUT!AQ34)</f>
        <v/>
      </c>
      <c r="N195" s="2" t="str">
        <f>IF(OUT!BM34="", "", OUT!BM34)</f>
        <v>T6</v>
      </c>
      <c r="O195" s="20">
        <f>IF(PPG!H34="", "", PPG!H34)</f>
        <v>0.46</v>
      </c>
      <c r="P195" s="21">
        <f>IF(PPG!I34="", "", PPG!I34)</f>
        <v>23</v>
      </c>
    </row>
    <row r="196" spans="1:16" x14ac:dyDescent="0.2">
      <c r="A196" s="2">
        <f>IF(OUT!C35="", "", OUT!C35)</f>
        <v>709</v>
      </c>
      <c r="B196" s="4">
        <f>IF(OUT!A35="", "", OUT!A35)</f>
        <v>33088</v>
      </c>
      <c r="C196" s="2" t="str">
        <f>IF(OUT!D35="", "", OUT!D35)</f>
        <v>DB</v>
      </c>
      <c r="D196" s="26"/>
      <c r="E196" s="2" t="str">
        <f>IF(OUT!E35="", "", OUT!E35)</f>
        <v>51 CELL</v>
      </c>
      <c r="F196" t="str">
        <f>IF(OUT!B35="", "", OUT!B35)</f>
        <v>FUCHSIA   TRAILING SWINGTIME (White/Pale Red Double)</v>
      </c>
      <c r="G196" s="14">
        <f>IF(OUT!N35="", "", OUT!N35)</f>
        <v>0.47</v>
      </c>
      <c r="H196" s="15">
        <f>IF(OUT!O35="", "", OUT!O35)</f>
        <v>23.5</v>
      </c>
      <c r="I196" s="2" t="str">
        <f>IF(OUT!F35="", "", OUT!F35)</f>
        <v>STRIP TRAY</v>
      </c>
      <c r="J196" s="2">
        <f>IF(OUT!P35="", "", OUT!P35)</f>
        <v>50</v>
      </c>
      <c r="K196" s="2" t="str">
        <f>IF(OUT!AE35="", "", OUT!AE35)</f>
        <v/>
      </c>
      <c r="L196" s="2" t="str">
        <f>IF(OUT!AG35="", "", OUT!AG35)</f>
        <v/>
      </c>
      <c r="M196" s="2" t="str">
        <f>IF(OUT!AQ35="", "", OUT!AQ35)</f>
        <v/>
      </c>
      <c r="N196" s="2" t="str">
        <f>IF(OUT!BM35="", "", OUT!BM35)</f>
        <v>T6</v>
      </c>
      <c r="O196" s="20">
        <f>IF(PPG!H35="", "", PPG!H35)</f>
        <v>0.46</v>
      </c>
      <c r="P196" s="21">
        <f>IF(PPG!I35="", "", PPG!I35)</f>
        <v>23</v>
      </c>
    </row>
    <row r="197" spans="1:16" x14ac:dyDescent="0.2">
      <c r="A197" s="2">
        <f>IF(OUT!C29="", "", OUT!C29)</f>
        <v>709</v>
      </c>
      <c r="B197" s="4">
        <f>IF(OUT!A29="", "", OUT!A29)</f>
        <v>33074</v>
      </c>
      <c r="C197" s="2" t="str">
        <f>IF(OUT!D29="", "", OUT!D29)</f>
        <v>DB</v>
      </c>
      <c r="D197" s="26"/>
      <c r="E197" s="2" t="str">
        <f>IF(OUT!E29="", "", OUT!E29)</f>
        <v>51 CELL</v>
      </c>
      <c r="F197" t="str">
        <f>IF(OUT!B29="", "", OUT!B29)</f>
        <v>FUCHSIA   UPRIGHT DOLLAR PRINCESS (Deep Purple/Cerise Double)</v>
      </c>
      <c r="G197" s="14">
        <f>IF(OUT!N29="", "", OUT!N29)</f>
        <v>0.47</v>
      </c>
      <c r="H197" s="15">
        <f>IF(OUT!O29="", "", OUT!O29)</f>
        <v>23.5</v>
      </c>
      <c r="I197" s="2" t="str">
        <f>IF(OUT!F29="", "", OUT!F29)</f>
        <v>STRIP TRAY</v>
      </c>
      <c r="J197" s="2">
        <f>IF(OUT!P29="", "", OUT!P29)</f>
        <v>50</v>
      </c>
      <c r="K197" s="2" t="str">
        <f>IF(OUT!AE29="", "", OUT!AE29)</f>
        <v/>
      </c>
      <c r="L197" s="2" t="str">
        <f>IF(OUT!AG29="", "", OUT!AG29)</f>
        <v/>
      </c>
      <c r="M197" s="2" t="str">
        <f>IF(OUT!AQ29="", "", OUT!AQ29)</f>
        <v/>
      </c>
      <c r="N197" s="2" t="str">
        <f>IF(OUT!BM29="", "", OUT!BM29)</f>
        <v>T6</v>
      </c>
      <c r="O197" s="20">
        <f>IF(PPG!H29="", "", PPG!H29)</f>
        <v>0.46</v>
      </c>
      <c r="P197" s="21">
        <f>IF(PPG!I29="", "", PPG!I29)</f>
        <v>23</v>
      </c>
    </row>
    <row r="198" spans="1:16" x14ac:dyDescent="0.2">
      <c r="A198" s="2">
        <f>IF(OUT!C520="", "", OUT!C520)</f>
        <v>709</v>
      </c>
      <c r="B198" s="4">
        <f>IF(OUT!A520="", "", OUT!A520)</f>
        <v>92859</v>
      </c>
      <c r="C198" s="2" t="str">
        <f>IF(OUT!D520="", "", OUT!D520)</f>
        <v>DB</v>
      </c>
      <c r="D198" s="26"/>
      <c r="E198" s="2" t="str">
        <f>IF(OUT!E520="", "", OUT!E520)</f>
        <v>51 CELL</v>
      </c>
      <c r="F198" t="str">
        <f>IF(OUT!B520="", "", OUT!B520)</f>
        <v>FUCHSIA   UPRIGHT FUCHSITA CARMINE/WHITE</v>
      </c>
      <c r="G198" s="14">
        <f>IF(OUT!N520="", "", OUT!N520)</f>
        <v>0.51</v>
      </c>
      <c r="H198" s="15">
        <f>IF(OUT!O520="", "", OUT!O520)</f>
        <v>25.5</v>
      </c>
      <c r="I198" s="2" t="str">
        <f>IF(OUT!F520="", "", OUT!F520)</f>
        <v>STRIP TRAY</v>
      </c>
      <c r="J198" s="2">
        <f>IF(OUT!P520="", "", OUT!P520)</f>
        <v>50</v>
      </c>
      <c r="K198" s="2" t="str">
        <f>IF(OUT!AE520="", "", OUT!AE520)</f>
        <v/>
      </c>
      <c r="L198" s="2" t="str">
        <f>IF(OUT!AG520="", "", OUT!AG520)</f>
        <v/>
      </c>
      <c r="M198" s="2" t="str">
        <f>IF(OUT!AQ520="", "", OUT!AQ520)</f>
        <v/>
      </c>
      <c r="N198" s="2" t="str">
        <f>IF(OUT!BM520="", "", OUT!BM520)</f>
        <v>T6</v>
      </c>
      <c r="O198" s="20">
        <f>IF(PPG!H520="", "", PPG!H520)</f>
        <v>0.5</v>
      </c>
      <c r="P198" s="21">
        <f>IF(PPG!I520="", "", PPG!I520)</f>
        <v>25</v>
      </c>
    </row>
    <row r="199" spans="1:16" x14ac:dyDescent="0.2">
      <c r="A199" s="2">
        <f>IF(OUT!C521="", "", OUT!C521)</f>
        <v>709</v>
      </c>
      <c r="B199" s="4">
        <f>IF(OUT!A521="", "", OUT!A521)</f>
        <v>92860</v>
      </c>
      <c r="C199" s="2" t="str">
        <f>IF(OUT!D521="", "", OUT!D521)</f>
        <v>DB</v>
      </c>
      <c r="D199" s="26"/>
      <c r="E199" s="2" t="str">
        <f>IF(OUT!E521="", "", OUT!E521)</f>
        <v>51 CELL</v>
      </c>
      <c r="F199" t="str">
        <f>IF(OUT!B521="", "", OUT!B521)</f>
        <v>FUCHSIA   UPRIGHT FUCHSITA ROSE BLUE</v>
      </c>
      <c r="G199" s="14">
        <f>IF(OUT!N521="", "", OUT!N521)</f>
        <v>0.51</v>
      </c>
      <c r="H199" s="15">
        <f>IF(OUT!O521="", "", OUT!O521)</f>
        <v>25.5</v>
      </c>
      <c r="I199" s="2" t="str">
        <f>IF(OUT!F521="", "", OUT!F521)</f>
        <v>STRIP TRAY</v>
      </c>
      <c r="J199" s="2">
        <f>IF(OUT!P521="", "", OUT!P521)</f>
        <v>50</v>
      </c>
      <c r="K199" s="2" t="str">
        <f>IF(OUT!AE521="", "", OUT!AE521)</f>
        <v/>
      </c>
      <c r="L199" s="2" t="str">
        <f>IF(OUT!AG521="", "", OUT!AG521)</f>
        <v/>
      </c>
      <c r="M199" s="2" t="str">
        <f>IF(OUT!AQ521="", "", OUT!AQ521)</f>
        <v/>
      </c>
      <c r="N199" s="2" t="str">
        <f>IF(OUT!BM521="", "", OUT!BM521)</f>
        <v>T6</v>
      </c>
      <c r="O199" s="20">
        <f>IF(PPG!H521="", "", PPG!H521)</f>
        <v>0.5</v>
      </c>
      <c r="P199" s="21">
        <f>IF(PPG!I521="", "", PPG!I521)</f>
        <v>25</v>
      </c>
    </row>
    <row r="200" spans="1:16" x14ac:dyDescent="0.2">
      <c r="A200" s="2">
        <f>IF(OUT!C169="", "", OUT!C169)</f>
        <v>709</v>
      </c>
      <c r="B200" s="4">
        <f>IF(OUT!A169="", "", OUT!A169)</f>
        <v>65962</v>
      </c>
      <c r="C200" s="2" t="str">
        <f>IF(OUT!D169="", "", OUT!D169)</f>
        <v>DB</v>
      </c>
      <c r="D200" s="26"/>
      <c r="E200" s="2" t="str">
        <f>IF(OUT!E169="", "", OUT!E169)</f>
        <v>51 CELL</v>
      </c>
      <c r="F200" t="str">
        <f>IF(OUT!B169="", "", OUT!B169)</f>
        <v>FUCHSIA   UPRIGHT GARTENMEISTER (Salmon Orange Trumpet)</v>
      </c>
      <c r="G200" s="14">
        <f>IF(OUT!N169="", "", OUT!N169)</f>
        <v>0.47</v>
      </c>
      <c r="H200" s="15">
        <f>IF(OUT!O169="", "", OUT!O169)</f>
        <v>23.5</v>
      </c>
      <c r="I200" s="2" t="str">
        <f>IF(OUT!F169="", "", OUT!F169)</f>
        <v>STRIP TRAY</v>
      </c>
      <c r="J200" s="2">
        <f>IF(OUT!P169="", "", OUT!P169)</f>
        <v>50</v>
      </c>
      <c r="K200" s="2" t="str">
        <f>IF(OUT!AE169="", "", OUT!AE169)</f>
        <v/>
      </c>
      <c r="L200" s="2" t="str">
        <f>IF(OUT!AG169="", "", OUT!AG169)</f>
        <v/>
      </c>
      <c r="M200" s="2" t="str">
        <f>IF(OUT!AQ169="", "", OUT!AQ169)</f>
        <v/>
      </c>
      <c r="N200" s="2" t="str">
        <f>IF(OUT!BM169="", "", OUT!BM169)</f>
        <v>T6</v>
      </c>
      <c r="O200" s="20">
        <f>IF(PPG!H169="", "", PPG!H169)</f>
        <v>0.46</v>
      </c>
      <c r="P200" s="21">
        <f>IF(PPG!I169="", "", PPG!I169)</f>
        <v>23</v>
      </c>
    </row>
    <row r="201" spans="1:16" x14ac:dyDescent="0.2">
      <c r="A201" s="2">
        <f>IF(OUT!C12="", "", OUT!C12)</f>
        <v>709</v>
      </c>
      <c r="B201" s="4">
        <f>IF(OUT!A12="", "", OUT!A12)</f>
        <v>30240</v>
      </c>
      <c r="C201" s="2" t="str">
        <f>IF(OUT!D12="", "", OUT!D12)</f>
        <v>DB</v>
      </c>
      <c r="D201" s="26"/>
      <c r="E201" s="2" t="str">
        <f>IF(OUT!E12="", "", OUT!E12)</f>
        <v>51 CELL</v>
      </c>
      <c r="F201" t="str">
        <f>IF(OUT!B12="", "", OUT!B12)</f>
        <v>GALIUM ODORATUM (SWEET WOODRUFF)</v>
      </c>
      <c r="G201" s="14">
        <f>IF(OUT!N12="", "", OUT!N12)</f>
        <v>0.52</v>
      </c>
      <c r="H201" s="15">
        <f>IF(OUT!O12="", "", OUT!O12)</f>
        <v>26</v>
      </c>
      <c r="I201" s="2" t="str">
        <f>IF(OUT!F12="", "", OUT!F12)</f>
        <v>STRIP TRAY</v>
      </c>
      <c r="J201" s="2">
        <f>IF(OUT!P12="", "", OUT!P12)</f>
        <v>50</v>
      </c>
      <c r="K201" s="2" t="str">
        <f>IF(OUT!AE12="", "", OUT!AE12)</f>
        <v/>
      </c>
      <c r="L201" s="2" t="str">
        <f>IF(OUT!AG12="", "", OUT!AG12)</f>
        <v/>
      </c>
      <c r="M201" s="2" t="str">
        <f>IF(OUT!AQ12="", "", OUT!AQ12)</f>
        <v/>
      </c>
      <c r="N201" s="2" t="str">
        <f>IF(OUT!BM12="", "", OUT!BM12)</f>
        <v>T6</v>
      </c>
      <c r="O201" s="20">
        <f>IF(PPG!H12="", "", PPG!H12)</f>
        <v>0.51</v>
      </c>
      <c r="P201" s="21">
        <f>IF(PPG!I12="", "", PPG!I12)</f>
        <v>25.5</v>
      </c>
    </row>
    <row r="202" spans="1:16" x14ac:dyDescent="0.2">
      <c r="A202" s="2">
        <f>IF(OUT!C245="", "", OUT!C245)</f>
        <v>709</v>
      </c>
      <c r="B202" s="4">
        <f>IF(OUT!A245="", "", OUT!A245)</f>
        <v>72817</v>
      </c>
      <c r="C202" s="2" t="str">
        <f>IF(OUT!D245="", "", OUT!D245)</f>
        <v>DB</v>
      </c>
      <c r="D202" s="26"/>
      <c r="E202" s="2" t="str">
        <f>IF(OUT!E245="", "", OUT!E245)</f>
        <v>51 CELL</v>
      </c>
      <c r="F202" t="str">
        <f>IF(OUT!B245="", "", OUT!B245)</f>
        <v>GAURA LINDHEIMERI BELLEZA DARK PINK</v>
      </c>
      <c r="G202" s="14">
        <f>IF(OUT!N245="", "", OUT!N245)</f>
        <v>0.56000000000000005</v>
      </c>
      <c r="H202" s="15">
        <f>IF(OUT!O245="", "", OUT!O245)</f>
        <v>28</v>
      </c>
      <c r="I202" s="2" t="str">
        <f>IF(OUT!F245="", "", OUT!F245)</f>
        <v>STRIP TRAY</v>
      </c>
      <c r="J202" s="2">
        <f>IF(OUT!P245="", "", OUT!P245)</f>
        <v>50</v>
      </c>
      <c r="K202" s="2" t="str">
        <f>IF(OUT!AE245="", "", OUT!AE245)</f>
        <v/>
      </c>
      <c r="L202" s="2" t="str">
        <f>IF(OUT!AG245="", "", OUT!AG245)</f>
        <v>PAT</v>
      </c>
      <c r="M202" s="2" t="str">
        <f>IF(OUT!AQ245="", "", OUT!AQ245)</f>
        <v/>
      </c>
      <c r="N202" s="2" t="str">
        <f>IF(OUT!BM245="", "", OUT!BM245)</f>
        <v>T6</v>
      </c>
      <c r="O202" s="20">
        <f>IF(PPG!H245="", "", PPG!H245)</f>
        <v>0.54900000000000004</v>
      </c>
      <c r="P202" s="21">
        <f>IF(PPG!I245="", "", PPG!I245)</f>
        <v>27.45</v>
      </c>
    </row>
    <row r="203" spans="1:16" x14ac:dyDescent="0.2">
      <c r="A203" s="2">
        <f>IF(OUT!C106="", "", OUT!C106)</f>
        <v>709</v>
      </c>
      <c r="B203" s="4">
        <f>IF(OUT!A106="", "", OUT!A106)</f>
        <v>53062</v>
      </c>
      <c r="C203" s="2" t="str">
        <f>IF(OUT!D106="", "", OUT!D106)</f>
        <v>M</v>
      </c>
      <c r="D203" s="26"/>
      <c r="E203" s="2" t="str">
        <f>IF(OUT!E106="", "", OUT!E106)</f>
        <v>50 TRAY</v>
      </c>
      <c r="F203" t="str">
        <f>IF(OUT!B106="", "", OUT!B106)</f>
        <v>GERANIUM   BROCADE WILHELM LANGGUTH (RED)</v>
      </c>
      <c r="G203" s="14">
        <f>IF(OUT!N106="", "", OUT!N106)</f>
        <v>0.79</v>
      </c>
      <c r="H203" s="15">
        <f>IF(OUT!O106="", "", OUT!O106)</f>
        <v>39.5</v>
      </c>
      <c r="I203" s="2" t="str">
        <f>IF(OUT!F106="", "", OUT!F106)</f>
        <v/>
      </c>
      <c r="J203" s="2">
        <f>IF(OUT!P106="", "", OUT!P106)</f>
        <v>50</v>
      </c>
      <c r="K203" s="2" t="str">
        <f>IF(OUT!AE106="", "", OUT!AE106)</f>
        <v/>
      </c>
      <c r="L203" s="2" t="str">
        <f>IF(OUT!AG106="", "", OUT!AG106)</f>
        <v>PAT</v>
      </c>
      <c r="M203" s="2" t="str">
        <f>IF(OUT!AQ106="", "", OUT!AQ106)</f>
        <v/>
      </c>
      <c r="N203" s="2" t="str">
        <f>IF(OUT!BM106="", "", OUT!BM106)</f>
        <v>T6</v>
      </c>
      <c r="O203" s="20">
        <f>IF(PPG!H106="", "", PPG!H106)</f>
        <v>0.77400000000000002</v>
      </c>
      <c r="P203" s="21">
        <f>IF(PPG!I106="", "", PPG!I106)</f>
        <v>38.700000000000003</v>
      </c>
    </row>
    <row r="204" spans="1:16" x14ac:dyDescent="0.2">
      <c r="A204" s="2">
        <f>IF(OUT!C507="", "", OUT!C507)</f>
        <v>709</v>
      </c>
      <c r="B204" s="4">
        <f>IF(OUT!A507="", "", OUT!A507)</f>
        <v>92765</v>
      </c>
      <c r="C204" s="2" t="str">
        <f>IF(OUT!D507="", "", OUT!D507)</f>
        <v>M</v>
      </c>
      <c r="D204" s="26"/>
      <c r="E204" s="2" t="str">
        <f>IF(OUT!E507="", "", OUT!E507)</f>
        <v>50 TRAY</v>
      </c>
      <c r="F204" t="str">
        <f>IF(OUT!B507="", "", OUT!B507)</f>
        <v>GERANIUM   IVY GLACIER WHITE</v>
      </c>
      <c r="G204" s="14">
        <f>IF(OUT!N507="", "", OUT!N507)</f>
        <v>0.69</v>
      </c>
      <c r="H204" s="15">
        <f>IF(OUT!O507="", "", OUT!O507)</f>
        <v>34.5</v>
      </c>
      <c r="I204" s="2" t="str">
        <f>IF(OUT!F507="", "", OUT!F507)</f>
        <v/>
      </c>
      <c r="J204" s="2">
        <f>IF(OUT!P507="", "", OUT!P507)</f>
        <v>50</v>
      </c>
      <c r="K204" s="2" t="str">
        <f>IF(OUT!AE507="", "", OUT!AE507)</f>
        <v/>
      </c>
      <c r="L204" s="2" t="str">
        <f>IF(OUT!AG507="", "", OUT!AG507)</f>
        <v/>
      </c>
      <c r="M204" s="2" t="str">
        <f>IF(OUT!AQ507="", "", OUT!AQ507)</f>
        <v/>
      </c>
      <c r="N204" s="2" t="str">
        <f>IF(OUT!BM507="", "", OUT!BM507)</f>
        <v>T6</v>
      </c>
      <c r="O204" s="20">
        <f>IF(PPG!H507="", "", PPG!H507)</f>
        <v>0.67700000000000005</v>
      </c>
      <c r="P204" s="21">
        <f>IF(PPG!I507="", "", PPG!I507)</f>
        <v>33.85</v>
      </c>
    </row>
    <row r="205" spans="1:16" x14ac:dyDescent="0.2">
      <c r="A205" s="2">
        <f>IF(OUT!C362="", "", OUT!C362)</f>
        <v>709</v>
      </c>
      <c r="B205" s="4">
        <f>IF(OUT!A362="", "", OUT!A362)</f>
        <v>84942</v>
      </c>
      <c r="C205" s="2" t="str">
        <f>IF(OUT!D362="", "", OUT!D362)</f>
        <v>M</v>
      </c>
      <c r="D205" s="26"/>
      <c r="E205" s="2" t="str">
        <f>IF(OUT!E362="", "", OUT!E362)</f>
        <v>50 TRAY</v>
      </c>
      <c r="F205" t="str">
        <f>IF(OUT!B362="", "", OUT!B362)</f>
        <v>GERANIUM   IVY GREAT BALLS OF FIRE BURGUNDY BLAZE</v>
      </c>
      <c r="G205" s="14">
        <f>IF(OUT!N362="", "", OUT!N362)</f>
        <v>0.73</v>
      </c>
      <c r="H205" s="15">
        <f>IF(OUT!O362="", "", OUT!O362)</f>
        <v>36.5</v>
      </c>
      <c r="I205" s="2" t="str">
        <f>IF(OUT!F362="", "", OUT!F362)</f>
        <v/>
      </c>
      <c r="J205" s="2">
        <f>IF(OUT!P362="", "", OUT!P362)</f>
        <v>50</v>
      </c>
      <c r="K205" s="2" t="str">
        <f>IF(OUT!AE362="", "", OUT!AE362)</f>
        <v/>
      </c>
      <c r="L205" s="2" t="str">
        <f>IF(OUT!AG362="", "", OUT!AG362)</f>
        <v>PAT</v>
      </c>
      <c r="M205" s="2" t="str">
        <f>IF(OUT!AQ362="", "", OUT!AQ362)</f>
        <v/>
      </c>
      <c r="N205" s="2" t="str">
        <f>IF(OUT!BM362="", "", OUT!BM362)</f>
        <v>T6</v>
      </c>
      <c r="O205" s="20">
        <f>IF(PPG!H362="", "", PPG!H362)</f>
        <v>0.71499999999999997</v>
      </c>
      <c r="P205" s="21">
        <f>IF(PPG!I362="", "", PPG!I362)</f>
        <v>35.75</v>
      </c>
    </row>
    <row r="206" spans="1:16" x14ac:dyDescent="0.2">
      <c r="A206" s="2">
        <f>IF(OUT!C473="", "", OUT!C473)</f>
        <v>709</v>
      </c>
      <c r="B206" s="4">
        <f>IF(OUT!A473="", "", OUT!A473)</f>
        <v>90957</v>
      </c>
      <c r="C206" s="2" t="str">
        <f>IF(OUT!D473="", "", OUT!D473)</f>
        <v>M</v>
      </c>
      <c r="D206" s="26"/>
      <c r="E206" s="2" t="str">
        <f>IF(OUT!E473="", "", OUT!E473)</f>
        <v>50 TRAY</v>
      </c>
      <c r="F206" t="str">
        <f>IF(OUT!B473="", "", OUT!B473)</f>
        <v>GERANIUM   IVY GREAT BALLS OF FIRE STARS AND STRIPES</v>
      </c>
      <c r="G206" s="14">
        <f>IF(OUT!N473="", "", OUT!N473)</f>
        <v>0.73</v>
      </c>
      <c r="H206" s="15">
        <f>IF(OUT!O473="", "", OUT!O473)</f>
        <v>36.5</v>
      </c>
      <c r="I206" s="2" t="str">
        <f>IF(OUT!F473="", "", OUT!F473)</f>
        <v/>
      </c>
      <c r="J206" s="2">
        <f>IF(OUT!P473="", "", OUT!P473)</f>
        <v>50</v>
      </c>
      <c r="K206" s="2" t="str">
        <f>IF(OUT!AE473="", "", OUT!AE473)</f>
        <v/>
      </c>
      <c r="L206" s="2" t="str">
        <f>IF(OUT!AG473="", "", OUT!AG473)</f>
        <v>PAT</v>
      </c>
      <c r="M206" s="2" t="str">
        <f>IF(OUT!AQ473="", "", OUT!AQ473)</f>
        <v/>
      </c>
      <c r="N206" s="2" t="str">
        <f>IF(OUT!BM473="", "", OUT!BM473)</f>
        <v>T6</v>
      </c>
      <c r="O206" s="20">
        <f>IF(PPG!H473="", "", PPG!H473)</f>
        <v>0.71499999999999997</v>
      </c>
      <c r="P206" s="21">
        <f>IF(PPG!I473="", "", PPG!I473)</f>
        <v>35.75</v>
      </c>
    </row>
    <row r="207" spans="1:16" x14ac:dyDescent="0.2">
      <c r="A207" s="2">
        <f>IF(OUT!C250="", "", OUT!C250)</f>
        <v>709</v>
      </c>
      <c r="B207" s="4">
        <f>IF(OUT!A250="", "", OUT!A250)</f>
        <v>73241</v>
      </c>
      <c r="C207" s="2" t="str">
        <f>IF(OUT!D250="", "", OUT!D250)</f>
        <v>M</v>
      </c>
      <c r="D207" s="26"/>
      <c r="E207" s="2" t="str">
        <f>IF(OUT!E250="", "", OUT!E250)</f>
        <v>50 TRAY</v>
      </c>
      <c r="F207" t="str">
        <f>IF(OUT!B250="", "", OUT!B250)</f>
        <v>GERANIUM   IVY ROYAL BLUE</v>
      </c>
      <c r="G207" s="14">
        <f>IF(OUT!N250="", "", OUT!N250)</f>
        <v>0.7</v>
      </c>
      <c r="H207" s="15">
        <f>IF(OUT!O250="", "", OUT!O250)</f>
        <v>35</v>
      </c>
      <c r="I207" s="2" t="str">
        <f>IF(OUT!F250="", "", OUT!F250)</f>
        <v/>
      </c>
      <c r="J207" s="2">
        <f>IF(OUT!P250="", "", OUT!P250)</f>
        <v>50</v>
      </c>
      <c r="K207" s="2" t="str">
        <f>IF(OUT!AE250="", "", OUT!AE250)</f>
        <v/>
      </c>
      <c r="L207" s="2" t="str">
        <f>IF(OUT!AG250="", "", OUT!AG250)</f>
        <v>PAT</v>
      </c>
      <c r="M207" s="2" t="str">
        <f>IF(OUT!AQ250="", "", OUT!AQ250)</f>
        <v/>
      </c>
      <c r="N207" s="2" t="str">
        <f>IF(OUT!BM250="", "", OUT!BM250)</f>
        <v>T6</v>
      </c>
      <c r="O207" s="20">
        <f>IF(PPG!H250="", "", PPG!H250)</f>
        <v>0.68700000000000006</v>
      </c>
      <c r="P207" s="21">
        <f>IF(PPG!I250="", "", PPG!I250)</f>
        <v>34.35</v>
      </c>
    </row>
    <row r="208" spans="1:16" x14ac:dyDescent="0.2">
      <c r="A208" s="2">
        <f>IF(OUT!C249="", "", OUT!C249)</f>
        <v>709</v>
      </c>
      <c r="B208" s="4">
        <f>IF(OUT!A249="", "", OUT!A249)</f>
        <v>73218</v>
      </c>
      <c r="C208" s="2" t="str">
        <f>IF(OUT!D249="", "", OUT!D249)</f>
        <v>M</v>
      </c>
      <c r="D208" s="26"/>
      <c r="E208" s="2" t="str">
        <f>IF(OUT!E249="", "", OUT!E249)</f>
        <v>50 TRAY</v>
      </c>
      <c r="F208" t="str">
        <f>IF(OUT!B249="", "", OUT!B249)</f>
        <v>GERANIUM   IVY ROYAL DARK RED</v>
      </c>
      <c r="G208" s="14">
        <f>IF(OUT!N249="", "", OUT!N249)</f>
        <v>0.7</v>
      </c>
      <c r="H208" s="15">
        <f>IF(OUT!O249="", "", OUT!O249)</f>
        <v>35</v>
      </c>
      <c r="I208" s="2" t="str">
        <f>IF(OUT!F249="", "", OUT!F249)</f>
        <v/>
      </c>
      <c r="J208" s="2">
        <f>IF(OUT!P249="", "", OUT!P249)</f>
        <v>50</v>
      </c>
      <c r="K208" s="2" t="str">
        <f>IF(OUT!AE249="", "", OUT!AE249)</f>
        <v/>
      </c>
      <c r="L208" s="2" t="str">
        <f>IF(OUT!AG249="", "", OUT!AG249)</f>
        <v>PAT</v>
      </c>
      <c r="M208" s="2" t="str">
        <f>IF(OUT!AQ249="", "", OUT!AQ249)</f>
        <v/>
      </c>
      <c r="N208" s="2" t="str">
        <f>IF(OUT!BM249="", "", OUT!BM249)</f>
        <v>T6</v>
      </c>
      <c r="O208" s="20">
        <f>IF(PPG!H249="", "", PPG!H249)</f>
        <v>0.68700000000000006</v>
      </c>
      <c r="P208" s="21">
        <f>IF(PPG!I249="", "", PPG!I249)</f>
        <v>34.35</v>
      </c>
    </row>
    <row r="209" spans="1:16" x14ac:dyDescent="0.2">
      <c r="A209" s="2">
        <f>IF(OUT!C547="", "", OUT!C547)</f>
        <v>709</v>
      </c>
      <c r="B209" s="4">
        <f>IF(OUT!A547="", "", OUT!A547)</f>
        <v>95060</v>
      </c>
      <c r="C209" s="2" t="str">
        <f>IF(OUT!D547="", "", OUT!D547)</f>
        <v>M</v>
      </c>
      <c r="D209" s="26"/>
      <c r="E209" s="2" t="str">
        <f>IF(OUT!E547="", "", OUT!E547)</f>
        <v>50 TRAY</v>
      </c>
      <c r="F209" t="str">
        <f>IF(OUT!B547="", "", OUT!B547)</f>
        <v>GERANIUM   IVY ROYAL HOT PINK</v>
      </c>
      <c r="G209" s="14">
        <f>IF(OUT!N547="", "", OUT!N547)</f>
        <v>0.7</v>
      </c>
      <c r="H209" s="15">
        <f>IF(OUT!O547="", "", OUT!O547)</f>
        <v>35</v>
      </c>
      <c r="I209" s="2" t="str">
        <f>IF(OUT!F547="", "", OUT!F547)</f>
        <v/>
      </c>
      <c r="J209" s="2">
        <f>IF(OUT!P547="", "", OUT!P547)</f>
        <v>50</v>
      </c>
      <c r="K209" s="2" t="str">
        <f>IF(OUT!AE547="", "", OUT!AE547)</f>
        <v>NEW</v>
      </c>
      <c r="L209" s="2" t="str">
        <f>IF(OUT!AG547="", "", OUT!AG547)</f>
        <v>PAT</v>
      </c>
      <c r="M209" s="2" t="str">
        <f>IF(OUT!AQ547="", "", OUT!AQ547)</f>
        <v/>
      </c>
      <c r="N209" s="2" t="str">
        <f>IF(OUT!BM547="", "", OUT!BM547)</f>
        <v>T6</v>
      </c>
      <c r="O209" s="20">
        <f>IF(PPG!H547="", "", PPG!H547)</f>
        <v>0.68700000000000006</v>
      </c>
      <c r="P209" s="21">
        <f>IF(PPG!I547="", "", PPG!I547)</f>
        <v>34.35</v>
      </c>
    </row>
    <row r="210" spans="1:16" x14ac:dyDescent="0.2">
      <c r="A210" s="2">
        <f>IF(OUT!C261="", "", OUT!C261)</f>
        <v>709</v>
      </c>
      <c r="B210" s="4">
        <f>IF(OUT!A261="", "", OUT!A261)</f>
        <v>73566</v>
      </c>
      <c r="C210" s="2" t="str">
        <f>IF(OUT!D261="", "", OUT!D261)</f>
        <v>M</v>
      </c>
      <c r="D210" s="26"/>
      <c r="E210" s="2" t="str">
        <f>IF(OUT!E261="", "", OUT!E261)</f>
        <v>50 TRAY</v>
      </c>
      <c r="F210" t="str">
        <f>IF(OUT!B261="", "", OUT!B261)</f>
        <v>GERANIUM   IVY ROYAL LIGHT PINK</v>
      </c>
      <c r="G210" s="14">
        <f>IF(OUT!N261="", "", OUT!N261)</f>
        <v>0.7</v>
      </c>
      <c r="H210" s="15">
        <f>IF(OUT!O261="", "", OUT!O261)</f>
        <v>35</v>
      </c>
      <c r="I210" s="2" t="str">
        <f>IF(OUT!F261="", "", OUT!F261)</f>
        <v/>
      </c>
      <c r="J210" s="2">
        <f>IF(OUT!P261="", "", OUT!P261)</f>
        <v>50</v>
      </c>
      <c r="K210" s="2" t="str">
        <f>IF(OUT!AE261="", "", OUT!AE261)</f>
        <v/>
      </c>
      <c r="L210" s="2" t="str">
        <f>IF(OUT!AG261="", "", OUT!AG261)</f>
        <v>PAT</v>
      </c>
      <c r="M210" s="2" t="str">
        <f>IF(OUT!AQ261="", "", OUT!AQ261)</f>
        <v/>
      </c>
      <c r="N210" s="2" t="str">
        <f>IF(OUT!BM261="", "", OUT!BM261)</f>
        <v>T6</v>
      </c>
      <c r="O210" s="20">
        <f>IF(PPG!H261="", "", PPG!H261)</f>
        <v>0.68700000000000006</v>
      </c>
      <c r="P210" s="21">
        <f>IF(PPG!I261="", "", PPG!I261)</f>
        <v>34.35</v>
      </c>
    </row>
    <row r="211" spans="1:16" x14ac:dyDescent="0.2">
      <c r="A211" s="2">
        <f>IF(OUT!C298="", "", OUT!C298)</f>
        <v>709</v>
      </c>
      <c r="B211" s="4">
        <f>IF(OUT!A298="", "", OUT!A298)</f>
        <v>77004</v>
      </c>
      <c r="C211" s="2" t="str">
        <f>IF(OUT!D298="", "", OUT!D298)</f>
        <v>M</v>
      </c>
      <c r="D211" s="26"/>
      <c r="E211" s="2" t="str">
        <f>IF(OUT!E298="", "", OUT!E298)</f>
        <v>50 TRAY</v>
      </c>
      <c r="F211" t="str">
        <f>IF(OUT!B298="", "", OUT!B298)</f>
        <v>GERANIUM   IVY ROYAL SCARLET RED</v>
      </c>
      <c r="G211" s="14">
        <f>IF(OUT!N298="", "", OUT!N298)</f>
        <v>0.7</v>
      </c>
      <c r="H211" s="15">
        <f>IF(OUT!O298="", "", OUT!O298)</f>
        <v>35</v>
      </c>
      <c r="I211" s="2" t="str">
        <f>IF(OUT!F298="", "", OUT!F298)</f>
        <v/>
      </c>
      <c r="J211" s="2">
        <f>IF(OUT!P298="", "", OUT!P298)</f>
        <v>50</v>
      </c>
      <c r="K211" s="2" t="str">
        <f>IF(OUT!AE298="", "", OUT!AE298)</f>
        <v/>
      </c>
      <c r="L211" s="2" t="str">
        <f>IF(OUT!AG298="", "", OUT!AG298)</f>
        <v>PAT</v>
      </c>
      <c r="M211" s="2" t="str">
        <f>IF(OUT!AQ298="", "", OUT!AQ298)</f>
        <v/>
      </c>
      <c r="N211" s="2" t="str">
        <f>IF(OUT!BM298="", "", OUT!BM298)</f>
        <v>T6</v>
      </c>
      <c r="O211" s="20">
        <f>IF(PPG!H298="", "", PPG!H298)</f>
        <v>0.68700000000000006</v>
      </c>
      <c r="P211" s="21">
        <f>IF(PPG!I298="", "", PPG!I298)</f>
        <v>34.35</v>
      </c>
    </row>
    <row r="212" spans="1:16" x14ac:dyDescent="0.2">
      <c r="A212" s="2">
        <f>IF(OUT!C332="", "", OUT!C332)</f>
        <v>709</v>
      </c>
      <c r="B212" s="4">
        <f>IF(OUT!A332="", "", OUT!A332)</f>
        <v>81689</v>
      </c>
      <c r="C212" s="2" t="str">
        <f>IF(OUT!D332="", "", OUT!D332)</f>
        <v>M</v>
      </c>
      <c r="D212" s="26"/>
      <c r="E212" s="2" t="str">
        <f>IF(OUT!E332="", "", OUT!E332)</f>
        <v>50 TRAY</v>
      </c>
      <c r="F212" t="str">
        <f>IF(OUT!B332="", "", OUT!B332)</f>
        <v>GERANIUM   REGAL CANDY FLOWERS BICOLOR</v>
      </c>
      <c r="G212" s="14">
        <f>IF(OUT!N332="", "", OUT!N332)</f>
        <v>0.82</v>
      </c>
      <c r="H212" s="15">
        <f>IF(OUT!O332="", "", OUT!O332)</f>
        <v>41</v>
      </c>
      <c r="I212" s="2" t="str">
        <f>IF(OUT!F332="", "", OUT!F332)</f>
        <v/>
      </c>
      <c r="J212" s="2">
        <f>IF(OUT!P332="", "", OUT!P332)</f>
        <v>50</v>
      </c>
      <c r="K212" s="2" t="str">
        <f>IF(OUT!AE332="", "", OUT!AE332)</f>
        <v/>
      </c>
      <c r="L212" s="2" t="str">
        <f>IF(OUT!AG332="", "", OUT!AG332)</f>
        <v>PAT</v>
      </c>
      <c r="M212" s="2" t="str">
        <f>IF(OUT!AQ332="", "", OUT!AQ332)</f>
        <v/>
      </c>
      <c r="N212" s="2" t="str">
        <f>IF(OUT!BM332="", "", OUT!BM332)</f>
        <v>T6</v>
      </c>
      <c r="O212" s="20">
        <f>IF(PPG!H332="", "", PPG!H332)</f>
        <v>0.80400000000000005</v>
      </c>
      <c r="P212" s="21">
        <f>IF(PPG!I332="", "", PPG!I332)</f>
        <v>40.200000000000003</v>
      </c>
    </row>
    <row r="213" spans="1:16" x14ac:dyDescent="0.2">
      <c r="A213" s="2">
        <f>IF(OUT!C333="", "", OUT!C333)</f>
        <v>709</v>
      </c>
      <c r="B213" s="4">
        <f>IF(OUT!A333="", "", OUT!A333)</f>
        <v>81690</v>
      </c>
      <c r="C213" s="2" t="str">
        <f>IF(OUT!D333="", "", OUT!D333)</f>
        <v>M</v>
      </c>
      <c r="D213" s="26"/>
      <c r="E213" s="2" t="str">
        <f>IF(OUT!E333="", "", OUT!E333)</f>
        <v>50 TRAY</v>
      </c>
      <c r="F213" t="str">
        <f>IF(OUT!B333="", "", OUT!B333)</f>
        <v>GERANIUM   REGAL CANDY FLOWERS BRIGHT RED</v>
      </c>
      <c r="G213" s="14">
        <f>IF(OUT!N333="", "", OUT!N333)</f>
        <v>0.82</v>
      </c>
      <c r="H213" s="15">
        <f>IF(OUT!O333="", "", OUT!O333)</f>
        <v>41</v>
      </c>
      <c r="I213" s="2" t="str">
        <f>IF(OUT!F333="", "", OUT!F333)</f>
        <v/>
      </c>
      <c r="J213" s="2">
        <f>IF(OUT!P333="", "", OUT!P333)</f>
        <v>50</v>
      </c>
      <c r="K213" s="2" t="str">
        <f>IF(OUT!AE333="", "", OUT!AE333)</f>
        <v/>
      </c>
      <c r="L213" s="2" t="str">
        <f>IF(OUT!AG333="", "", OUT!AG333)</f>
        <v>PAT</v>
      </c>
      <c r="M213" s="2" t="str">
        <f>IF(OUT!AQ333="", "", OUT!AQ333)</f>
        <v/>
      </c>
      <c r="N213" s="2" t="str">
        <f>IF(OUT!BM333="", "", OUT!BM333)</f>
        <v>T6</v>
      </c>
      <c r="O213" s="20">
        <f>IF(PPG!H333="", "", PPG!H333)</f>
        <v>0.80400000000000005</v>
      </c>
      <c r="P213" s="21">
        <f>IF(PPG!I333="", "", PPG!I333)</f>
        <v>40.200000000000003</v>
      </c>
    </row>
    <row r="214" spans="1:16" x14ac:dyDescent="0.2">
      <c r="A214" s="2">
        <f>IF(OUT!C135="", "", OUT!C135)</f>
        <v>709</v>
      </c>
      <c r="B214" s="4">
        <f>IF(OUT!A135="", "", OUT!A135)</f>
        <v>59221</v>
      </c>
      <c r="C214" s="2" t="str">
        <f>IF(OUT!D135="", "", OUT!D135)</f>
        <v>M</v>
      </c>
      <c r="D214" s="26"/>
      <c r="E214" s="2" t="str">
        <f>IF(OUT!E135="", "", OUT!E135)</f>
        <v>50 TRAY</v>
      </c>
      <c r="F214" t="str">
        <f>IF(OUT!B135="", "", OUT!B135)</f>
        <v>GERANIUM   REGAL CANDY FLOWERS PEACH CLOUD</v>
      </c>
      <c r="G214" s="14">
        <f>IF(OUT!N135="", "", OUT!N135)</f>
        <v>0.82</v>
      </c>
      <c r="H214" s="15">
        <f>IF(OUT!O135="", "", OUT!O135)</f>
        <v>41</v>
      </c>
      <c r="I214" s="2" t="str">
        <f>IF(OUT!F135="", "", OUT!F135)</f>
        <v/>
      </c>
      <c r="J214" s="2">
        <f>IF(OUT!P135="", "", OUT!P135)</f>
        <v>50</v>
      </c>
      <c r="K214" s="2" t="str">
        <f>IF(OUT!AE135="", "", OUT!AE135)</f>
        <v/>
      </c>
      <c r="L214" s="2" t="str">
        <f>IF(OUT!AG135="", "", OUT!AG135)</f>
        <v>PAT</v>
      </c>
      <c r="M214" s="2" t="str">
        <f>IF(OUT!AQ135="", "", OUT!AQ135)</f>
        <v/>
      </c>
      <c r="N214" s="2" t="str">
        <f>IF(OUT!BM135="", "", OUT!BM135)</f>
        <v>T6</v>
      </c>
      <c r="O214" s="20">
        <f>IF(PPG!H135="", "", PPG!H135)</f>
        <v>0.80400000000000005</v>
      </c>
      <c r="P214" s="21">
        <f>IF(PPG!I135="", "", PPG!I135)</f>
        <v>40.200000000000003</v>
      </c>
    </row>
    <row r="215" spans="1:16" x14ac:dyDescent="0.2">
      <c r="A215" s="2">
        <f>IF(OUT!C334="", "", OUT!C334)</f>
        <v>709</v>
      </c>
      <c r="B215" s="4">
        <f>IF(OUT!A334="", "", OUT!A334)</f>
        <v>81694</v>
      </c>
      <c r="C215" s="2" t="str">
        <f>IF(OUT!D334="", "", OUT!D334)</f>
        <v>M</v>
      </c>
      <c r="D215" s="26"/>
      <c r="E215" s="2" t="str">
        <f>IF(OUT!E334="", "", OUT!E334)</f>
        <v>50 TRAY</v>
      </c>
      <c r="F215" t="str">
        <f>IF(OUT!B334="", "", OUT!B334)</f>
        <v>GERANIUM   REGAL CANDY FLOWERS VIOLET</v>
      </c>
      <c r="G215" s="14">
        <f>IF(OUT!N334="", "", OUT!N334)</f>
        <v>0.82</v>
      </c>
      <c r="H215" s="15">
        <f>IF(OUT!O334="", "", OUT!O334)</f>
        <v>41</v>
      </c>
      <c r="I215" s="2" t="str">
        <f>IF(OUT!F334="", "", OUT!F334)</f>
        <v/>
      </c>
      <c r="J215" s="2">
        <f>IF(OUT!P334="", "", OUT!P334)</f>
        <v>50</v>
      </c>
      <c r="K215" s="2" t="str">
        <f>IF(OUT!AE334="", "", OUT!AE334)</f>
        <v/>
      </c>
      <c r="L215" s="2" t="str">
        <f>IF(OUT!AG334="", "", OUT!AG334)</f>
        <v>PAT</v>
      </c>
      <c r="M215" s="2" t="str">
        <f>IF(OUT!AQ334="", "", OUT!AQ334)</f>
        <v/>
      </c>
      <c r="N215" s="2" t="str">
        <f>IF(OUT!BM334="", "", OUT!BM334)</f>
        <v>T6</v>
      </c>
      <c r="O215" s="20">
        <f>IF(PPG!H334="", "", PPG!H334)</f>
        <v>0.80400000000000005</v>
      </c>
      <c r="P215" s="21">
        <f>IF(PPG!I334="", "", PPG!I334)</f>
        <v>40.200000000000003</v>
      </c>
    </row>
    <row r="216" spans="1:16" x14ac:dyDescent="0.2">
      <c r="A216" s="2">
        <f>IF(OUT!C239="", "", OUT!C239)</f>
        <v>709</v>
      </c>
      <c r="B216" s="4">
        <f>IF(OUT!A239="", "", OUT!A239)</f>
        <v>72715</v>
      </c>
      <c r="C216" s="2" t="str">
        <f>IF(OUT!D239="", "", OUT!D239)</f>
        <v>M</v>
      </c>
      <c r="D216" s="26"/>
      <c r="E216" s="2" t="str">
        <f>IF(OUT!E239="", "", OUT!E239)</f>
        <v>50 TRAY</v>
      </c>
      <c r="F216" t="str">
        <f>IF(OUT!B239="", "", OUT!B239)</f>
        <v>GERANIUM   ZONAL MAESTRO IDOLS BRIGHT RED</v>
      </c>
      <c r="G216" s="14">
        <f>IF(OUT!N239="", "", OUT!N239)</f>
        <v>0.72</v>
      </c>
      <c r="H216" s="15">
        <f>IF(OUT!O239="", "", OUT!O239)</f>
        <v>36</v>
      </c>
      <c r="I216" s="2" t="str">
        <f>IF(OUT!F239="", "", OUT!F239)</f>
        <v/>
      </c>
      <c r="J216" s="2">
        <f>IF(OUT!P239="", "", OUT!P239)</f>
        <v>50</v>
      </c>
      <c r="K216" s="2" t="str">
        <f>IF(OUT!AE239="", "", OUT!AE239)</f>
        <v/>
      </c>
      <c r="L216" s="2" t="str">
        <f>IF(OUT!AG239="", "", OUT!AG239)</f>
        <v>PAT</v>
      </c>
      <c r="M216" s="2" t="str">
        <f>IF(OUT!AQ239="", "", OUT!AQ239)</f>
        <v/>
      </c>
      <c r="N216" s="2" t="str">
        <f>IF(OUT!BM239="", "", OUT!BM239)</f>
        <v>T6</v>
      </c>
      <c r="O216" s="20">
        <f>IF(PPG!H239="", "", PPG!H239)</f>
        <v>0.70499999999999996</v>
      </c>
      <c r="P216" s="21">
        <f>IF(PPG!I239="", "", PPG!I239)</f>
        <v>35.25</v>
      </c>
    </row>
    <row r="217" spans="1:16" x14ac:dyDescent="0.2">
      <c r="A217" s="2">
        <f>IF(OUT!C351="", "", OUT!C351)</f>
        <v>709</v>
      </c>
      <c r="B217" s="4">
        <f>IF(OUT!A351="", "", OUT!A351)</f>
        <v>83486</v>
      </c>
      <c r="C217" s="2" t="str">
        <f>IF(OUT!D351="", "", OUT!D351)</f>
        <v>M</v>
      </c>
      <c r="D217" s="26"/>
      <c r="E217" s="2" t="str">
        <f>IF(OUT!E351="", "", OUT!E351)</f>
        <v>50 TRAY</v>
      </c>
      <c r="F217" t="str">
        <f>IF(OUT!B351="", "", OUT!B351)</f>
        <v>GERANIUM   ZONAL MAESTRO IDOLS DEEP RED</v>
      </c>
      <c r="G217" s="14">
        <f>IF(OUT!N351="", "", OUT!N351)</f>
        <v>0.72</v>
      </c>
      <c r="H217" s="15">
        <f>IF(OUT!O351="", "", OUT!O351)</f>
        <v>36</v>
      </c>
      <c r="I217" s="2" t="str">
        <f>IF(OUT!F351="", "", OUT!F351)</f>
        <v/>
      </c>
      <c r="J217" s="2">
        <f>IF(OUT!P351="", "", OUT!P351)</f>
        <v>50</v>
      </c>
      <c r="K217" s="2" t="str">
        <f>IF(OUT!AE351="", "", OUT!AE351)</f>
        <v/>
      </c>
      <c r="L217" s="2" t="str">
        <f>IF(OUT!AG351="", "", OUT!AG351)</f>
        <v>PAT</v>
      </c>
      <c r="M217" s="2" t="str">
        <f>IF(OUT!AQ351="", "", OUT!AQ351)</f>
        <v/>
      </c>
      <c r="N217" s="2" t="str">
        <f>IF(OUT!BM351="", "", OUT!BM351)</f>
        <v>T6</v>
      </c>
      <c r="O217" s="20">
        <f>IF(PPG!H351="", "", PPG!H351)</f>
        <v>0.70499999999999996</v>
      </c>
      <c r="P217" s="21">
        <f>IF(PPG!I351="", "", PPG!I351)</f>
        <v>35.25</v>
      </c>
    </row>
    <row r="218" spans="1:16" x14ac:dyDescent="0.2">
      <c r="A218" s="2">
        <f>IF(OUT!C206="", "", OUT!C206)</f>
        <v>709</v>
      </c>
      <c r="B218" s="4">
        <f>IF(OUT!A206="", "", OUT!A206)</f>
        <v>70298</v>
      </c>
      <c r="C218" s="2" t="str">
        <f>IF(OUT!D206="", "", OUT!D206)</f>
        <v>M</v>
      </c>
      <c r="D218" s="26"/>
      <c r="E218" s="2" t="str">
        <f>IF(OUT!E206="", "", OUT!E206)</f>
        <v>50 TRAY</v>
      </c>
      <c r="F218" t="str">
        <f>IF(OUT!B206="", "", OUT!B206)</f>
        <v>GERANIUM   ZONAL MAESTRO IDOLS NEON VIOLET</v>
      </c>
      <c r="G218" s="14">
        <f>IF(OUT!N206="", "", OUT!N206)</f>
        <v>0.72</v>
      </c>
      <c r="H218" s="15">
        <f>IF(OUT!O206="", "", OUT!O206)</f>
        <v>36</v>
      </c>
      <c r="I218" s="2" t="str">
        <f>IF(OUT!F206="", "", OUT!F206)</f>
        <v/>
      </c>
      <c r="J218" s="2">
        <f>IF(OUT!P206="", "", OUT!P206)</f>
        <v>50</v>
      </c>
      <c r="K218" s="2" t="str">
        <f>IF(OUT!AE206="", "", OUT!AE206)</f>
        <v/>
      </c>
      <c r="L218" s="2" t="str">
        <f>IF(OUT!AG206="", "", OUT!AG206)</f>
        <v>PAT</v>
      </c>
      <c r="M218" s="2" t="str">
        <f>IF(OUT!AQ206="", "", OUT!AQ206)</f>
        <v/>
      </c>
      <c r="N218" s="2" t="str">
        <f>IF(OUT!BM206="", "", OUT!BM206)</f>
        <v>T6</v>
      </c>
      <c r="O218" s="20">
        <f>IF(PPG!H206="", "", PPG!H206)</f>
        <v>0.70499999999999996</v>
      </c>
      <c r="P218" s="21">
        <f>IF(PPG!I206="", "", PPG!I206)</f>
        <v>35.25</v>
      </c>
    </row>
    <row r="219" spans="1:16" x14ac:dyDescent="0.2">
      <c r="A219" s="2">
        <f>IF(OUT!C253="", "", OUT!C253)</f>
        <v>709</v>
      </c>
      <c r="B219" s="4">
        <f>IF(OUT!A253="", "", OUT!A253)</f>
        <v>73546</v>
      </c>
      <c r="C219" s="2" t="str">
        <f>IF(OUT!D253="", "", OUT!D253)</f>
        <v>M</v>
      </c>
      <c r="D219" s="26"/>
      <c r="E219" s="2" t="str">
        <f>IF(OUT!E253="", "", OUT!E253)</f>
        <v>50 TRAY</v>
      </c>
      <c r="F219" t="str">
        <f>IF(OUT!B253="", "", OUT!B253)</f>
        <v>GERANIUM   ZONAL MOONLIGHT BRILLIANT RED</v>
      </c>
      <c r="G219" s="14">
        <f>IF(OUT!N253="", "", OUT!N253)</f>
        <v>0.69</v>
      </c>
      <c r="H219" s="15">
        <f>IF(OUT!O253="", "", OUT!O253)</f>
        <v>34.5</v>
      </c>
      <c r="I219" s="2" t="str">
        <f>IF(OUT!F253="", "", OUT!F253)</f>
        <v/>
      </c>
      <c r="J219" s="2">
        <f>IF(OUT!P253="", "", OUT!P253)</f>
        <v>50</v>
      </c>
      <c r="K219" s="2" t="str">
        <f>IF(OUT!AE253="", "", OUT!AE253)</f>
        <v/>
      </c>
      <c r="L219" s="2" t="str">
        <f>IF(OUT!AG253="", "", OUT!AG253)</f>
        <v>PAT</v>
      </c>
      <c r="M219" s="2" t="str">
        <f>IF(OUT!AQ253="", "", OUT!AQ253)</f>
        <v/>
      </c>
      <c r="N219" s="2" t="str">
        <f>IF(OUT!BM253="", "", OUT!BM253)</f>
        <v>T6</v>
      </c>
      <c r="O219" s="20">
        <f>IF(PPG!H253="", "", PPG!H253)</f>
        <v>0.67700000000000005</v>
      </c>
      <c r="P219" s="21">
        <f>IF(PPG!I253="", "", PPG!I253)</f>
        <v>33.85</v>
      </c>
    </row>
    <row r="220" spans="1:16" x14ac:dyDescent="0.2">
      <c r="A220" s="2">
        <f>IF(OUT!C424="", "", OUT!C424)</f>
        <v>709</v>
      </c>
      <c r="B220" s="4">
        <f>IF(OUT!A424="", "", OUT!A424)</f>
        <v>88779</v>
      </c>
      <c r="C220" s="2" t="str">
        <f>IF(OUT!D424="", "", OUT!D424)</f>
        <v>M</v>
      </c>
      <c r="D220" s="26"/>
      <c r="E220" s="2" t="str">
        <f>IF(OUT!E424="", "", OUT!E424)</f>
        <v>50 TRAY</v>
      </c>
      <c r="F220" t="str">
        <f>IF(OUT!B424="", "", OUT!B424)</f>
        <v>GERANIUM   ZONAL MOONLIGHT CORAL</v>
      </c>
      <c r="G220" s="14">
        <f>IF(OUT!N424="", "", OUT!N424)</f>
        <v>0.69</v>
      </c>
      <c r="H220" s="15">
        <f>IF(OUT!O424="", "", OUT!O424)</f>
        <v>34.5</v>
      </c>
      <c r="I220" s="2" t="str">
        <f>IF(OUT!F424="", "", OUT!F424)</f>
        <v/>
      </c>
      <c r="J220" s="2">
        <f>IF(OUT!P424="", "", OUT!P424)</f>
        <v>50</v>
      </c>
      <c r="K220" s="2" t="str">
        <f>IF(OUT!AE424="", "", OUT!AE424)</f>
        <v/>
      </c>
      <c r="L220" s="2" t="str">
        <f>IF(OUT!AG424="", "", OUT!AG424)</f>
        <v>PAT</v>
      </c>
      <c r="M220" s="2" t="str">
        <f>IF(OUT!AQ424="", "", OUT!AQ424)</f>
        <v/>
      </c>
      <c r="N220" s="2" t="str">
        <f>IF(OUT!BM424="", "", OUT!BM424)</f>
        <v>T6</v>
      </c>
      <c r="O220" s="20">
        <f>IF(PPG!H424="", "", PPG!H424)</f>
        <v>0.67700000000000005</v>
      </c>
      <c r="P220" s="21">
        <f>IF(PPG!I424="", "", PPG!I424)</f>
        <v>33.85</v>
      </c>
    </row>
    <row r="221" spans="1:16" x14ac:dyDescent="0.2">
      <c r="A221" s="2">
        <f>IF(OUT!C254="", "", OUT!C254)</f>
        <v>709</v>
      </c>
      <c r="B221" s="4">
        <f>IF(OUT!A254="", "", OUT!A254)</f>
        <v>73547</v>
      </c>
      <c r="C221" s="2" t="str">
        <f>IF(OUT!D254="", "", OUT!D254)</f>
        <v>M</v>
      </c>
      <c r="D221" s="26"/>
      <c r="E221" s="2" t="str">
        <f>IF(OUT!E254="", "", OUT!E254)</f>
        <v>50 TRAY</v>
      </c>
      <c r="F221" t="str">
        <f>IF(OUT!B254="", "", OUT!B254)</f>
        <v>GERANIUM   ZONAL MOONLIGHT DARK FUCHSIA</v>
      </c>
      <c r="G221" s="14">
        <f>IF(OUT!N254="", "", OUT!N254)</f>
        <v>0.69</v>
      </c>
      <c r="H221" s="15">
        <f>IF(OUT!O254="", "", OUT!O254)</f>
        <v>34.5</v>
      </c>
      <c r="I221" s="2" t="str">
        <f>IF(OUT!F254="", "", OUT!F254)</f>
        <v/>
      </c>
      <c r="J221" s="2">
        <f>IF(OUT!P254="", "", OUT!P254)</f>
        <v>50</v>
      </c>
      <c r="K221" s="2" t="str">
        <f>IF(OUT!AE254="", "", OUT!AE254)</f>
        <v/>
      </c>
      <c r="L221" s="2" t="str">
        <f>IF(OUT!AG254="", "", OUT!AG254)</f>
        <v>PAT</v>
      </c>
      <c r="M221" s="2" t="str">
        <f>IF(OUT!AQ254="", "", OUT!AQ254)</f>
        <v/>
      </c>
      <c r="N221" s="2" t="str">
        <f>IF(OUT!BM254="", "", OUT!BM254)</f>
        <v>T6</v>
      </c>
      <c r="O221" s="20">
        <f>IF(PPG!H254="", "", PPG!H254)</f>
        <v>0.67700000000000005</v>
      </c>
      <c r="P221" s="21">
        <f>IF(PPG!I254="", "", PPG!I254)</f>
        <v>33.85</v>
      </c>
    </row>
    <row r="222" spans="1:16" x14ac:dyDescent="0.2">
      <c r="A222" s="2">
        <f>IF(OUT!C255="", "", OUT!C255)</f>
        <v>709</v>
      </c>
      <c r="B222" s="4">
        <f>IF(OUT!A255="", "", OUT!A255)</f>
        <v>73549</v>
      </c>
      <c r="C222" s="2" t="str">
        <f>IF(OUT!D255="", "", OUT!D255)</f>
        <v>M</v>
      </c>
      <c r="D222" s="26"/>
      <c r="E222" s="2" t="str">
        <f>IF(OUT!E255="", "", OUT!E255)</f>
        <v>50 TRAY</v>
      </c>
      <c r="F222" t="str">
        <f>IF(OUT!B255="", "", OUT!B255)</f>
        <v>GERANIUM   ZONAL MOONLIGHT DARK RED</v>
      </c>
      <c r="G222" s="14">
        <f>IF(OUT!N255="", "", OUT!N255)</f>
        <v>0.72</v>
      </c>
      <c r="H222" s="15">
        <f>IF(OUT!O255="", "", OUT!O255)</f>
        <v>36</v>
      </c>
      <c r="I222" s="2" t="str">
        <f>IF(OUT!F255="", "", OUT!F255)</f>
        <v/>
      </c>
      <c r="J222" s="2">
        <f>IF(OUT!P255="", "", OUT!P255)</f>
        <v>50</v>
      </c>
      <c r="K222" s="2" t="str">
        <f>IF(OUT!AE255="", "", OUT!AE255)</f>
        <v/>
      </c>
      <c r="L222" s="2" t="str">
        <f>IF(OUT!AG255="", "", OUT!AG255)</f>
        <v>PAT</v>
      </c>
      <c r="M222" s="2" t="str">
        <f>IF(OUT!AQ255="", "", OUT!AQ255)</f>
        <v/>
      </c>
      <c r="N222" s="2" t="str">
        <f>IF(OUT!BM255="", "", OUT!BM255)</f>
        <v>T6</v>
      </c>
      <c r="O222" s="20">
        <f>IF(PPG!H255="", "", PPG!H255)</f>
        <v>0.70499999999999996</v>
      </c>
      <c r="P222" s="21">
        <f>IF(PPG!I255="", "", PPG!I255)</f>
        <v>35.25</v>
      </c>
    </row>
    <row r="223" spans="1:16" x14ac:dyDescent="0.2">
      <c r="A223" s="2">
        <f>IF(OUT!C256="", "", OUT!C256)</f>
        <v>709</v>
      </c>
      <c r="B223" s="4">
        <f>IF(OUT!A256="", "", OUT!A256)</f>
        <v>73551</v>
      </c>
      <c r="C223" s="2" t="str">
        <f>IF(OUT!D256="", "", OUT!D256)</f>
        <v>M</v>
      </c>
      <c r="D223" s="26"/>
      <c r="E223" s="2" t="str">
        <f>IF(OUT!E256="", "", OUT!E256)</f>
        <v>50 TRAY</v>
      </c>
      <c r="F223" t="str">
        <f>IF(OUT!B256="", "", OUT!B256)</f>
        <v>GERANIUM   ZONAL MOONLIGHT LAVENDER</v>
      </c>
      <c r="G223" s="14">
        <f>IF(OUT!N256="", "", OUT!N256)</f>
        <v>0.69</v>
      </c>
      <c r="H223" s="15">
        <f>IF(OUT!O256="", "", OUT!O256)</f>
        <v>34.5</v>
      </c>
      <c r="I223" s="2" t="str">
        <f>IF(OUT!F256="", "", OUT!F256)</f>
        <v/>
      </c>
      <c r="J223" s="2">
        <f>IF(OUT!P256="", "", OUT!P256)</f>
        <v>50</v>
      </c>
      <c r="K223" s="2" t="str">
        <f>IF(OUT!AE256="", "", OUT!AE256)</f>
        <v/>
      </c>
      <c r="L223" s="2" t="str">
        <f>IF(OUT!AG256="", "", OUT!AG256)</f>
        <v>PAT</v>
      </c>
      <c r="M223" s="2" t="str">
        <f>IF(OUT!AQ256="", "", OUT!AQ256)</f>
        <v/>
      </c>
      <c r="N223" s="2" t="str">
        <f>IF(OUT!BM256="", "", OUT!BM256)</f>
        <v>T6</v>
      </c>
      <c r="O223" s="20">
        <f>IF(PPG!H256="", "", PPG!H256)</f>
        <v>0.67700000000000005</v>
      </c>
      <c r="P223" s="21">
        <f>IF(PPG!I256="", "", PPG!I256)</f>
        <v>33.85</v>
      </c>
    </row>
    <row r="224" spans="1:16" x14ac:dyDescent="0.2">
      <c r="A224" s="2">
        <f>IF(OUT!C425="", "", OUT!C425)</f>
        <v>709</v>
      </c>
      <c r="B224" s="4">
        <f>IF(OUT!A425="", "", OUT!A425)</f>
        <v>88780</v>
      </c>
      <c r="C224" s="2" t="str">
        <f>IF(OUT!D425="", "", OUT!D425)</f>
        <v>M</v>
      </c>
      <c r="D224" s="26"/>
      <c r="E224" s="2" t="str">
        <f>IF(OUT!E425="", "", OUT!E425)</f>
        <v>50 TRAY</v>
      </c>
      <c r="F224" t="str">
        <f>IF(OUT!B425="", "", OUT!B425)</f>
        <v>GERANIUM   ZONAL MOONLIGHT LIGHT PINK W/EYE</v>
      </c>
      <c r="G224" s="14">
        <f>IF(OUT!N425="", "", OUT!N425)</f>
        <v>0.69</v>
      </c>
      <c r="H224" s="15">
        <f>IF(OUT!O425="", "", OUT!O425)</f>
        <v>34.5</v>
      </c>
      <c r="I224" s="2" t="str">
        <f>IF(OUT!F425="", "", OUT!F425)</f>
        <v/>
      </c>
      <c r="J224" s="2">
        <f>IF(OUT!P425="", "", OUT!P425)</f>
        <v>50</v>
      </c>
      <c r="K224" s="2" t="str">
        <f>IF(OUT!AE425="", "", OUT!AE425)</f>
        <v/>
      </c>
      <c r="L224" s="2" t="str">
        <f>IF(OUT!AG425="", "", OUT!AG425)</f>
        <v>PAT</v>
      </c>
      <c r="M224" s="2" t="str">
        <f>IF(OUT!AQ425="", "", OUT!AQ425)</f>
        <v/>
      </c>
      <c r="N224" s="2" t="str">
        <f>IF(OUT!BM425="", "", OUT!BM425)</f>
        <v>T6</v>
      </c>
      <c r="O224" s="20">
        <f>IF(PPG!H425="", "", PPG!H425)</f>
        <v>0.67700000000000005</v>
      </c>
      <c r="P224" s="21">
        <f>IF(PPG!I425="", "", PPG!I425)</f>
        <v>33.85</v>
      </c>
    </row>
    <row r="225" spans="1:16" x14ac:dyDescent="0.2">
      <c r="A225" s="2">
        <f>IF(OUT!C299="", "", OUT!C299)</f>
        <v>709</v>
      </c>
      <c r="B225" s="4">
        <f>IF(OUT!A299="", "", OUT!A299)</f>
        <v>77005</v>
      </c>
      <c r="C225" s="2" t="str">
        <f>IF(OUT!D299="", "", OUT!D299)</f>
        <v>M</v>
      </c>
      <c r="D225" s="26"/>
      <c r="E225" s="2" t="str">
        <f>IF(OUT!E299="", "", OUT!E299)</f>
        <v>50 TRAY</v>
      </c>
      <c r="F225" t="str">
        <f>IF(OUT!B299="", "", OUT!B299)</f>
        <v>GERANIUM   ZONAL MOONLIGHT LIGHT SALMON</v>
      </c>
      <c r="G225" s="14">
        <f>IF(OUT!N299="", "", OUT!N299)</f>
        <v>0.69</v>
      </c>
      <c r="H225" s="15">
        <f>IF(OUT!O299="", "", OUT!O299)</f>
        <v>34.5</v>
      </c>
      <c r="I225" s="2" t="str">
        <f>IF(OUT!F299="", "", OUT!F299)</f>
        <v/>
      </c>
      <c r="J225" s="2">
        <f>IF(OUT!P299="", "", OUT!P299)</f>
        <v>50</v>
      </c>
      <c r="K225" s="2" t="str">
        <f>IF(OUT!AE299="", "", OUT!AE299)</f>
        <v/>
      </c>
      <c r="L225" s="2" t="str">
        <f>IF(OUT!AG299="", "", OUT!AG299)</f>
        <v>PAT</v>
      </c>
      <c r="M225" s="2" t="str">
        <f>IF(OUT!AQ299="", "", OUT!AQ299)</f>
        <v/>
      </c>
      <c r="N225" s="2" t="str">
        <f>IF(OUT!BM299="", "", OUT!BM299)</f>
        <v>T6</v>
      </c>
      <c r="O225" s="20">
        <f>IF(PPG!H299="", "", PPG!H299)</f>
        <v>0.67700000000000005</v>
      </c>
      <c r="P225" s="21">
        <f>IF(PPG!I299="", "", PPG!I299)</f>
        <v>33.85</v>
      </c>
    </row>
    <row r="226" spans="1:16" x14ac:dyDescent="0.2">
      <c r="A226" s="2">
        <f>IF(OUT!C257="", "", OUT!C257)</f>
        <v>709</v>
      </c>
      <c r="B226" s="4">
        <f>IF(OUT!A257="", "", OUT!A257)</f>
        <v>73556</v>
      </c>
      <c r="C226" s="2" t="str">
        <f>IF(OUT!D257="", "", OUT!D257)</f>
        <v>M</v>
      </c>
      <c r="D226" s="26"/>
      <c r="E226" s="2" t="str">
        <f>IF(OUT!E257="", "", OUT!E257)</f>
        <v>50 TRAY</v>
      </c>
      <c r="F226" t="str">
        <f>IF(OUT!B257="", "", OUT!B257)</f>
        <v>GERANIUM   ZONAL MOONLIGHT PINK W/EYE</v>
      </c>
      <c r="G226" s="14">
        <f>IF(OUT!N257="", "", OUT!N257)</f>
        <v>0.69</v>
      </c>
      <c r="H226" s="15">
        <f>IF(OUT!O257="", "", OUT!O257)</f>
        <v>34.5</v>
      </c>
      <c r="I226" s="2" t="str">
        <f>IF(OUT!F257="", "", OUT!F257)</f>
        <v/>
      </c>
      <c r="J226" s="2">
        <f>IF(OUT!P257="", "", OUT!P257)</f>
        <v>50</v>
      </c>
      <c r="K226" s="2" t="str">
        <f>IF(OUT!AE257="", "", OUT!AE257)</f>
        <v/>
      </c>
      <c r="L226" s="2" t="str">
        <f>IF(OUT!AG257="", "", OUT!AG257)</f>
        <v>PAT</v>
      </c>
      <c r="M226" s="2" t="str">
        <f>IF(OUT!AQ257="", "", OUT!AQ257)</f>
        <v/>
      </c>
      <c r="N226" s="2" t="str">
        <f>IF(OUT!BM257="", "", OUT!BM257)</f>
        <v>T6</v>
      </c>
      <c r="O226" s="20">
        <f>IF(PPG!H257="", "", PPG!H257)</f>
        <v>0.67700000000000005</v>
      </c>
      <c r="P226" s="21">
        <f>IF(PPG!I257="", "", PPG!I257)</f>
        <v>33.85</v>
      </c>
    </row>
    <row r="227" spans="1:16" x14ac:dyDescent="0.2">
      <c r="A227" s="2">
        <f>IF(OUT!C258="", "", OUT!C258)</f>
        <v>709</v>
      </c>
      <c r="B227" s="4">
        <f>IF(OUT!A258="", "", OUT!A258)</f>
        <v>73557</v>
      </c>
      <c r="C227" s="2" t="str">
        <f>IF(OUT!D258="", "", OUT!D258)</f>
        <v>M</v>
      </c>
      <c r="D227" s="26"/>
      <c r="E227" s="2" t="str">
        <f>IF(OUT!E258="", "", OUT!E258)</f>
        <v>50 TRAY</v>
      </c>
      <c r="F227" t="str">
        <f>IF(OUT!B258="", "", OUT!B258)</f>
        <v>GERANIUM   ZONAL MOONLIGHT RASPBERRY BLUSH</v>
      </c>
      <c r="G227" s="14">
        <f>IF(OUT!N258="", "", OUT!N258)</f>
        <v>0.69</v>
      </c>
      <c r="H227" s="15">
        <f>IF(OUT!O258="", "", OUT!O258)</f>
        <v>34.5</v>
      </c>
      <c r="I227" s="2" t="str">
        <f>IF(OUT!F258="", "", OUT!F258)</f>
        <v/>
      </c>
      <c r="J227" s="2">
        <f>IF(OUT!P258="", "", OUT!P258)</f>
        <v>50</v>
      </c>
      <c r="K227" s="2" t="str">
        <f>IF(OUT!AE258="", "", OUT!AE258)</f>
        <v/>
      </c>
      <c r="L227" s="2" t="str">
        <f>IF(OUT!AG258="", "", OUT!AG258)</f>
        <v>PAT</v>
      </c>
      <c r="M227" s="2" t="str">
        <f>IF(OUT!AQ258="", "", OUT!AQ258)</f>
        <v/>
      </c>
      <c r="N227" s="2" t="str">
        <f>IF(OUT!BM258="", "", OUT!BM258)</f>
        <v>T6</v>
      </c>
      <c r="O227" s="20">
        <f>IF(PPG!H258="", "", PPG!H258)</f>
        <v>0.67700000000000005</v>
      </c>
      <c r="P227" s="21">
        <f>IF(PPG!I258="", "", PPG!I258)</f>
        <v>33.85</v>
      </c>
    </row>
    <row r="228" spans="1:16" x14ac:dyDescent="0.2">
      <c r="A228" s="2">
        <f>IF(OUT!C259="", "", OUT!C259)</f>
        <v>709</v>
      </c>
      <c r="B228" s="4">
        <f>IF(OUT!A259="", "", OUT!A259)</f>
        <v>73558</v>
      </c>
      <c r="C228" s="2" t="str">
        <f>IF(OUT!D259="", "", OUT!D259)</f>
        <v>M</v>
      </c>
      <c r="D228" s="26"/>
      <c r="E228" s="2" t="str">
        <f>IF(OUT!E259="", "", OUT!E259)</f>
        <v>50 TRAY</v>
      </c>
      <c r="F228" t="str">
        <f>IF(OUT!B259="", "", OUT!B259)</f>
        <v>GERANIUM   ZONAL MOONLIGHT RED</v>
      </c>
      <c r="G228" s="14">
        <f>IF(OUT!N259="", "", OUT!N259)</f>
        <v>0.69</v>
      </c>
      <c r="H228" s="15">
        <f>IF(OUT!O259="", "", OUT!O259)</f>
        <v>34.5</v>
      </c>
      <c r="I228" s="2" t="str">
        <f>IF(OUT!F259="", "", OUT!F259)</f>
        <v/>
      </c>
      <c r="J228" s="2">
        <f>IF(OUT!P259="", "", OUT!P259)</f>
        <v>50</v>
      </c>
      <c r="K228" s="2" t="str">
        <f>IF(OUT!AE259="", "", OUT!AE259)</f>
        <v/>
      </c>
      <c r="L228" s="2" t="str">
        <f>IF(OUT!AG259="", "", OUT!AG259)</f>
        <v>PAT</v>
      </c>
      <c r="M228" s="2" t="str">
        <f>IF(OUT!AQ259="", "", OUT!AQ259)</f>
        <v/>
      </c>
      <c r="N228" s="2" t="str">
        <f>IF(OUT!BM259="", "", OUT!BM259)</f>
        <v>T6</v>
      </c>
      <c r="O228" s="20">
        <f>IF(PPG!H259="", "", PPG!H259)</f>
        <v>0.67700000000000005</v>
      </c>
      <c r="P228" s="21">
        <f>IF(PPG!I259="", "", PPG!I259)</f>
        <v>33.85</v>
      </c>
    </row>
    <row r="229" spans="1:16" x14ac:dyDescent="0.2">
      <c r="A229" s="2">
        <f>IF(OUT!C260="", "", OUT!C260)</f>
        <v>709</v>
      </c>
      <c r="B229" s="4">
        <f>IF(OUT!A260="", "", OUT!A260)</f>
        <v>73562</v>
      </c>
      <c r="C229" s="2" t="str">
        <f>IF(OUT!D260="", "", OUT!D260)</f>
        <v>M</v>
      </c>
      <c r="D229" s="26"/>
      <c r="E229" s="2" t="str">
        <f>IF(OUT!E260="", "", OUT!E260)</f>
        <v>50 TRAY</v>
      </c>
      <c r="F229" t="str">
        <f>IF(OUT!B260="", "", OUT!B260)</f>
        <v>GERANIUM   ZONAL MOONLIGHT WHITE</v>
      </c>
      <c r="G229" s="14">
        <f>IF(OUT!N260="", "", OUT!N260)</f>
        <v>0.69</v>
      </c>
      <c r="H229" s="15">
        <f>IF(OUT!O260="", "", OUT!O260)</f>
        <v>34.5</v>
      </c>
      <c r="I229" s="2" t="str">
        <f>IF(OUT!F260="", "", OUT!F260)</f>
        <v/>
      </c>
      <c r="J229" s="2">
        <f>IF(OUT!P260="", "", OUT!P260)</f>
        <v>50</v>
      </c>
      <c r="K229" s="2" t="str">
        <f>IF(OUT!AE260="", "", OUT!AE260)</f>
        <v/>
      </c>
      <c r="L229" s="2" t="str">
        <f>IF(OUT!AG260="", "", OUT!AG260)</f>
        <v>PAT</v>
      </c>
      <c r="M229" s="2" t="str">
        <f>IF(OUT!AQ260="", "", OUT!AQ260)</f>
        <v/>
      </c>
      <c r="N229" s="2" t="str">
        <f>IF(OUT!BM260="", "", OUT!BM260)</f>
        <v>T6</v>
      </c>
      <c r="O229" s="20">
        <f>IF(PPG!H260="", "", PPG!H260)</f>
        <v>0.67700000000000005</v>
      </c>
      <c r="P229" s="21">
        <f>IF(PPG!I260="", "", PPG!I260)</f>
        <v>33.85</v>
      </c>
    </row>
    <row r="230" spans="1:16" x14ac:dyDescent="0.2">
      <c r="A230" s="2">
        <f>IF(OUT!C129="", "", OUT!C129)</f>
        <v>709</v>
      </c>
      <c r="B230" s="4">
        <f>IF(OUT!A129="", "", OUT!A129)</f>
        <v>58616</v>
      </c>
      <c r="C230" s="2" t="str">
        <f>IF(OUT!D129="", "", OUT!D129)</f>
        <v>M</v>
      </c>
      <c r="D230" s="26"/>
      <c r="E230" s="2" t="str">
        <f>IF(OUT!E129="", "", OUT!E129)</f>
        <v>50 TRAY</v>
      </c>
      <c r="F230" t="str">
        <f>IF(OUT!B129="", "", OUT!B129)</f>
        <v>GERANIUM   ZONAL PATRIOT BRIGHT RED</v>
      </c>
      <c r="G230" s="14">
        <f>IF(OUT!N129="", "", OUT!N129)</f>
        <v>0.72</v>
      </c>
      <c r="H230" s="15">
        <f>IF(OUT!O129="", "", OUT!O129)</f>
        <v>36</v>
      </c>
      <c r="I230" s="2" t="str">
        <f>IF(OUT!F129="", "", OUT!F129)</f>
        <v/>
      </c>
      <c r="J230" s="2">
        <f>IF(OUT!P129="", "", OUT!P129)</f>
        <v>50</v>
      </c>
      <c r="K230" s="2" t="str">
        <f>IF(OUT!AE129="", "", OUT!AE129)</f>
        <v/>
      </c>
      <c r="L230" s="2" t="str">
        <f>IF(OUT!AG129="", "", OUT!AG129)</f>
        <v>PAT</v>
      </c>
      <c r="M230" s="2" t="str">
        <f>IF(OUT!AQ129="", "", OUT!AQ129)</f>
        <v/>
      </c>
      <c r="N230" s="2" t="str">
        <f>IF(OUT!BM129="", "", OUT!BM129)</f>
        <v>T6</v>
      </c>
      <c r="O230" s="20">
        <f>IF(PPG!H129="", "", PPG!H129)</f>
        <v>0.70499999999999996</v>
      </c>
      <c r="P230" s="21">
        <f>IF(PPG!I129="", "", PPG!I129)</f>
        <v>35.25</v>
      </c>
    </row>
    <row r="231" spans="1:16" x14ac:dyDescent="0.2">
      <c r="A231" s="2">
        <f>IF(OUT!C122="", "", OUT!C122)</f>
        <v>709</v>
      </c>
      <c r="B231" s="4">
        <f>IF(OUT!A122="", "", OUT!A122)</f>
        <v>56804</v>
      </c>
      <c r="C231" s="2" t="str">
        <f>IF(OUT!D122="", "", OUT!D122)</f>
        <v>M</v>
      </c>
      <c r="D231" s="26"/>
      <c r="E231" s="2" t="str">
        <f>IF(OUT!E122="", "", OUT!E122)</f>
        <v>50 TRAY</v>
      </c>
      <c r="F231" t="str">
        <f>IF(OUT!B122="", "", OUT!B122)</f>
        <v>GERANIUM   ZONAL PATRIOT BRIGHT VIOLET</v>
      </c>
      <c r="G231" s="14">
        <f>IF(OUT!N122="", "", OUT!N122)</f>
        <v>0.72</v>
      </c>
      <c r="H231" s="15">
        <f>IF(OUT!O122="", "", OUT!O122)</f>
        <v>36</v>
      </c>
      <c r="I231" s="2" t="str">
        <f>IF(OUT!F122="", "", OUT!F122)</f>
        <v/>
      </c>
      <c r="J231" s="2">
        <f>IF(OUT!P122="", "", OUT!P122)</f>
        <v>50</v>
      </c>
      <c r="K231" s="2" t="str">
        <f>IF(OUT!AE122="", "", OUT!AE122)</f>
        <v/>
      </c>
      <c r="L231" s="2" t="str">
        <f>IF(OUT!AG122="", "", OUT!AG122)</f>
        <v>PAT</v>
      </c>
      <c r="M231" s="2" t="str">
        <f>IF(OUT!AQ122="", "", OUT!AQ122)</f>
        <v/>
      </c>
      <c r="N231" s="2" t="str">
        <f>IF(OUT!BM122="", "", OUT!BM122)</f>
        <v>T6</v>
      </c>
      <c r="O231" s="20">
        <f>IF(PPG!H122="", "", PPG!H122)</f>
        <v>0.70499999999999996</v>
      </c>
      <c r="P231" s="21">
        <f>IF(PPG!I122="", "", PPG!I122)</f>
        <v>35.25</v>
      </c>
    </row>
    <row r="232" spans="1:16" x14ac:dyDescent="0.2">
      <c r="A232" s="2">
        <f>IF(OUT!C121="", "", OUT!C121)</f>
        <v>709</v>
      </c>
      <c r="B232" s="4">
        <f>IF(OUT!A121="", "", OUT!A121)</f>
        <v>56803</v>
      </c>
      <c r="C232" s="2" t="str">
        <f>IF(OUT!D121="", "", OUT!D121)</f>
        <v>M</v>
      </c>
      <c r="D232" s="26"/>
      <c r="E232" s="2" t="str">
        <f>IF(OUT!E121="", "", OUT!E121)</f>
        <v>50 TRAY</v>
      </c>
      <c r="F232" t="str">
        <f>IF(OUT!B121="", "", OUT!B121)</f>
        <v>GERANIUM   ZONAL PATRIOT CHERRY ROSE</v>
      </c>
      <c r="G232" s="14">
        <f>IF(OUT!N121="", "", OUT!N121)</f>
        <v>0.72</v>
      </c>
      <c r="H232" s="15">
        <f>IF(OUT!O121="", "", OUT!O121)</f>
        <v>36</v>
      </c>
      <c r="I232" s="2" t="str">
        <f>IF(OUT!F121="", "", OUT!F121)</f>
        <v/>
      </c>
      <c r="J232" s="2">
        <f>IF(OUT!P121="", "", OUT!P121)</f>
        <v>50</v>
      </c>
      <c r="K232" s="2" t="str">
        <f>IF(OUT!AE121="", "", OUT!AE121)</f>
        <v/>
      </c>
      <c r="L232" s="2" t="str">
        <f>IF(OUT!AG121="", "", OUT!AG121)</f>
        <v>PAT</v>
      </c>
      <c r="M232" s="2" t="str">
        <f>IF(OUT!AQ121="", "", OUT!AQ121)</f>
        <v/>
      </c>
      <c r="N232" s="2" t="str">
        <f>IF(OUT!BM121="", "", OUT!BM121)</f>
        <v>T6</v>
      </c>
      <c r="O232" s="20">
        <f>IF(PPG!H121="", "", PPG!H121)</f>
        <v>0.70499999999999996</v>
      </c>
      <c r="P232" s="21">
        <f>IF(PPG!I121="", "", PPG!I121)</f>
        <v>35.25</v>
      </c>
    </row>
    <row r="233" spans="1:16" x14ac:dyDescent="0.2">
      <c r="A233" s="2">
        <f>IF(OUT!C274="", "", OUT!C274)</f>
        <v>709</v>
      </c>
      <c r="B233" s="4">
        <f>IF(OUT!A274="", "", OUT!A274)</f>
        <v>75305</v>
      </c>
      <c r="C233" s="2" t="str">
        <f>IF(OUT!D274="", "", OUT!D274)</f>
        <v>M</v>
      </c>
      <c r="D233" s="26"/>
      <c r="E233" s="2" t="str">
        <f>IF(OUT!E274="", "", OUT!E274)</f>
        <v>50 TRAY</v>
      </c>
      <c r="F233" t="str">
        <f>IF(OUT!B274="", "", OUT!B274)</f>
        <v>GERANIUM   ZONAL PATRIOT LAVENDER BLUE</v>
      </c>
      <c r="G233" s="14">
        <f>IF(OUT!N274="", "", OUT!N274)</f>
        <v>0.72</v>
      </c>
      <c r="H233" s="15">
        <f>IF(OUT!O274="", "", OUT!O274)</f>
        <v>36</v>
      </c>
      <c r="I233" s="2" t="str">
        <f>IF(OUT!F274="", "", OUT!F274)</f>
        <v/>
      </c>
      <c r="J233" s="2">
        <f>IF(OUT!P274="", "", OUT!P274)</f>
        <v>50</v>
      </c>
      <c r="K233" s="2" t="str">
        <f>IF(OUT!AE274="", "", OUT!AE274)</f>
        <v/>
      </c>
      <c r="L233" s="2" t="str">
        <f>IF(OUT!AG274="", "", OUT!AG274)</f>
        <v>PAT</v>
      </c>
      <c r="M233" s="2" t="str">
        <f>IF(OUT!AQ274="", "", OUT!AQ274)</f>
        <v/>
      </c>
      <c r="N233" s="2" t="str">
        <f>IF(OUT!BM274="", "", OUT!BM274)</f>
        <v>T6</v>
      </c>
      <c r="O233" s="20">
        <f>IF(PPG!H274="", "", PPG!H274)</f>
        <v>0.70499999999999996</v>
      </c>
      <c r="P233" s="21">
        <f>IF(PPG!I274="", "", PPG!I274)</f>
        <v>35.25</v>
      </c>
    </row>
    <row r="234" spans="1:16" x14ac:dyDescent="0.2">
      <c r="A234" s="2">
        <f>IF(OUT!C117="", "", OUT!C117)</f>
        <v>709</v>
      </c>
      <c r="B234" s="4">
        <f>IF(OUT!A117="", "", OUT!A117)</f>
        <v>55832</v>
      </c>
      <c r="C234" s="2" t="str">
        <f>IF(OUT!D117="", "", OUT!D117)</f>
        <v>M</v>
      </c>
      <c r="D234" s="26"/>
      <c r="E234" s="2" t="str">
        <f>IF(OUT!E117="", "", OUT!E117)</f>
        <v>50 TRAY</v>
      </c>
      <c r="F234" t="str">
        <f>IF(OUT!B117="", "", OUT!B117)</f>
        <v>GERANIUM   ZONAL PATRIOT SALMON</v>
      </c>
      <c r="G234" s="14">
        <f>IF(OUT!N117="", "", OUT!N117)</f>
        <v>0.72</v>
      </c>
      <c r="H234" s="15">
        <f>IF(OUT!O117="", "", OUT!O117)</f>
        <v>36</v>
      </c>
      <c r="I234" s="2" t="str">
        <f>IF(OUT!F117="", "", OUT!F117)</f>
        <v/>
      </c>
      <c r="J234" s="2">
        <f>IF(OUT!P117="", "", OUT!P117)</f>
        <v>50</v>
      </c>
      <c r="K234" s="2" t="str">
        <f>IF(OUT!AE117="", "", OUT!AE117)</f>
        <v/>
      </c>
      <c r="L234" s="2" t="str">
        <f>IF(OUT!AG117="", "", OUT!AG117)</f>
        <v>PAT</v>
      </c>
      <c r="M234" s="2" t="str">
        <f>IF(OUT!AQ117="", "", OUT!AQ117)</f>
        <v/>
      </c>
      <c r="N234" s="2" t="str">
        <f>IF(OUT!BM117="", "", OUT!BM117)</f>
        <v>T6</v>
      </c>
      <c r="O234" s="20">
        <f>IF(PPG!H117="", "", PPG!H117)</f>
        <v>0.70499999999999996</v>
      </c>
      <c r="P234" s="21">
        <f>IF(PPG!I117="", "", PPG!I117)</f>
        <v>35.25</v>
      </c>
    </row>
    <row r="235" spans="1:16" x14ac:dyDescent="0.2">
      <c r="A235" s="2">
        <f>IF(OUT!C240="", "", OUT!C240)</f>
        <v>709</v>
      </c>
      <c r="B235" s="4">
        <f>IF(OUT!A240="", "", OUT!A240)</f>
        <v>72717</v>
      </c>
      <c r="C235" s="2" t="str">
        <f>IF(OUT!D240="", "", OUT!D240)</f>
        <v>M</v>
      </c>
      <c r="D235" s="26"/>
      <c r="E235" s="2" t="str">
        <f>IF(OUT!E240="", "", OUT!E240)</f>
        <v>50 TRAY</v>
      </c>
      <c r="F235" t="str">
        <f>IF(OUT!B240="", "", OUT!B240)</f>
        <v>GERANIUM   ZONAL PATRIOT SALMON CHIC</v>
      </c>
      <c r="G235" s="14">
        <f>IF(OUT!N240="", "", OUT!N240)</f>
        <v>0.72</v>
      </c>
      <c r="H235" s="15">
        <f>IF(OUT!O240="", "", OUT!O240)</f>
        <v>36</v>
      </c>
      <c r="I235" s="2" t="str">
        <f>IF(OUT!F240="", "", OUT!F240)</f>
        <v/>
      </c>
      <c r="J235" s="2">
        <f>IF(OUT!P240="", "", OUT!P240)</f>
        <v>50</v>
      </c>
      <c r="K235" s="2" t="str">
        <f>IF(OUT!AE240="", "", OUT!AE240)</f>
        <v/>
      </c>
      <c r="L235" s="2" t="str">
        <f>IF(OUT!AG240="", "", OUT!AG240)</f>
        <v>PAT</v>
      </c>
      <c r="M235" s="2" t="str">
        <f>IF(OUT!AQ240="", "", OUT!AQ240)</f>
        <v/>
      </c>
      <c r="N235" s="2" t="str">
        <f>IF(OUT!BM240="", "", OUT!BM240)</f>
        <v>T6</v>
      </c>
      <c r="O235" s="20">
        <f>IF(PPG!H240="", "", PPG!H240)</f>
        <v>0.70499999999999996</v>
      </c>
      <c r="P235" s="21">
        <f>IF(PPG!I240="", "", PPG!I240)</f>
        <v>35.25</v>
      </c>
    </row>
    <row r="236" spans="1:16" x14ac:dyDescent="0.2">
      <c r="A236" s="2">
        <f>IF(OUT!C130="", "", OUT!C130)</f>
        <v>709</v>
      </c>
      <c r="B236" s="4">
        <f>IF(OUT!A130="", "", OUT!A130)</f>
        <v>58617</v>
      </c>
      <c r="C236" s="2" t="str">
        <f>IF(OUT!D130="", "", OUT!D130)</f>
        <v>M</v>
      </c>
      <c r="D236" s="26"/>
      <c r="E236" s="2" t="str">
        <f>IF(OUT!E130="", "", OUT!E130)</f>
        <v>50 TRAY</v>
      </c>
      <c r="F236" t="str">
        <f>IF(OUT!B130="", "", OUT!B130)</f>
        <v>GERANIUM   ZONAL PATRIOT WATERMELON</v>
      </c>
      <c r="G236" s="14">
        <f>IF(OUT!N130="", "", OUT!N130)</f>
        <v>0.72</v>
      </c>
      <c r="H236" s="15">
        <f>IF(OUT!O130="", "", OUT!O130)</f>
        <v>36</v>
      </c>
      <c r="I236" s="2" t="str">
        <f>IF(OUT!F130="", "", OUT!F130)</f>
        <v/>
      </c>
      <c r="J236" s="2">
        <f>IF(OUT!P130="", "", OUT!P130)</f>
        <v>50</v>
      </c>
      <c r="K236" s="2" t="str">
        <f>IF(OUT!AE130="", "", OUT!AE130)</f>
        <v/>
      </c>
      <c r="L236" s="2" t="str">
        <f>IF(OUT!AG130="", "", OUT!AG130)</f>
        <v>PAT</v>
      </c>
      <c r="M236" s="2" t="str">
        <f>IF(OUT!AQ130="", "", OUT!AQ130)</f>
        <v/>
      </c>
      <c r="N236" s="2" t="str">
        <f>IF(OUT!BM130="", "", OUT!BM130)</f>
        <v>T6</v>
      </c>
      <c r="O236" s="20">
        <f>IF(PPG!H130="", "", PPG!H130)</f>
        <v>0.70499999999999996</v>
      </c>
      <c r="P236" s="21">
        <f>IF(PPG!I130="", "", PPG!I130)</f>
        <v>35.25</v>
      </c>
    </row>
    <row r="237" spans="1:16" x14ac:dyDescent="0.2">
      <c r="A237" s="2">
        <f>IF(OUT!C370="", "", OUT!C370)</f>
        <v>709</v>
      </c>
      <c r="B237" s="4">
        <f>IF(OUT!A370="", "", OUT!A370)</f>
        <v>85128</v>
      </c>
      <c r="C237" s="2" t="str">
        <f>IF(OUT!D370="", "", OUT!D370)</f>
        <v>M</v>
      </c>
      <c r="D237" s="26"/>
      <c r="E237" s="2" t="str">
        <f>IF(OUT!E370="", "", OUT!E370)</f>
        <v>50 TRAY</v>
      </c>
      <c r="F237" t="str">
        <f>IF(OUT!B370="", "", OUT!B370)</f>
        <v>GERANIUM   ZONAL SUNRISE BRIGHT LILAC</v>
      </c>
      <c r="G237" s="14">
        <f>IF(OUT!N370="", "", OUT!N370)</f>
        <v>0.69</v>
      </c>
      <c r="H237" s="15">
        <f>IF(OUT!O370="", "", OUT!O370)</f>
        <v>34.5</v>
      </c>
      <c r="I237" s="2" t="str">
        <f>IF(OUT!F370="", "", OUT!F370)</f>
        <v/>
      </c>
      <c r="J237" s="2">
        <f>IF(OUT!P370="", "", OUT!P370)</f>
        <v>50</v>
      </c>
      <c r="K237" s="2" t="str">
        <f>IF(OUT!AE370="", "", OUT!AE370)</f>
        <v/>
      </c>
      <c r="L237" s="2" t="str">
        <f>IF(OUT!AG370="", "", OUT!AG370)</f>
        <v>PAT</v>
      </c>
      <c r="M237" s="2" t="str">
        <f>IF(OUT!AQ370="", "", OUT!AQ370)</f>
        <v/>
      </c>
      <c r="N237" s="2" t="str">
        <f>IF(OUT!BM370="", "", OUT!BM370)</f>
        <v>T6</v>
      </c>
      <c r="O237" s="20">
        <f>IF(PPG!H370="", "", PPG!H370)</f>
        <v>0.67700000000000005</v>
      </c>
      <c r="P237" s="21">
        <f>IF(PPG!I370="", "", PPG!I370)</f>
        <v>33.85</v>
      </c>
    </row>
    <row r="238" spans="1:16" x14ac:dyDescent="0.2">
      <c r="A238" s="2">
        <f>IF(OUT!C372="", "", OUT!C372)</f>
        <v>709</v>
      </c>
      <c r="B238" s="4">
        <f>IF(OUT!A372="", "", OUT!A372)</f>
        <v>85131</v>
      </c>
      <c r="C238" s="2" t="str">
        <f>IF(OUT!D372="", "", OUT!D372)</f>
        <v>M</v>
      </c>
      <c r="D238" s="26"/>
      <c r="E238" s="2" t="str">
        <f>IF(OUT!E372="", "", OUT!E372)</f>
        <v>50 TRAY</v>
      </c>
      <c r="F238" t="str">
        <f>IF(OUT!B372="", "", OUT!B372)</f>
        <v>GERANIUM   ZONAL SUNRISE BRIGHT SCARLET</v>
      </c>
      <c r="G238" s="14">
        <f>IF(OUT!N372="", "", OUT!N372)</f>
        <v>0.69</v>
      </c>
      <c r="H238" s="15">
        <f>IF(OUT!O372="", "", OUT!O372)</f>
        <v>34.5</v>
      </c>
      <c r="I238" s="2" t="str">
        <f>IF(OUT!F372="", "", OUT!F372)</f>
        <v/>
      </c>
      <c r="J238" s="2">
        <f>IF(OUT!P372="", "", OUT!P372)</f>
        <v>50</v>
      </c>
      <c r="K238" s="2" t="str">
        <f>IF(OUT!AE372="", "", OUT!AE372)</f>
        <v/>
      </c>
      <c r="L238" s="2" t="str">
        <f>IF(OUT!AG372="", "", OUT!AG372)</f>
        <v>PAT</v>
      </c>
      <c r="M238" s="2" t="str">
        <f>IF(OUT!AQ372="", "", OUT!AQ372)</f>
        <v/>
      </c>
      <c r="N238" s="2" t="str">
        <f>IF(OUT!BM372="", "", OUT!BM372)</f>
        <v>T6</v>
      </c>
      <c r="O238" s="20">
        <f>IF(PPG!H372="", "", PPG!H372)</f>
        <v>0.67700000000000005</v>
      </c>
      <c r="P238" s="21">
        <f>IF(PPG!I372="", "", PPG!I372)</f>
        <v>33.85</v>
      </c>
    </row>
    <row r="239" spans="1:16" x14ac:dyDescent="0.2">
      <c r="A239" s="2">
        <f>IF(OUT!C371="", "", OUT!C371)</f>
        <v>709</v>
      </c>
      <c r="B239" s="4">
        <f>IF(OUT!A371="", "", OUT!A371)</f>
        <v>85129</v>
      </c>
      <c r="C239" s="2" t="str">
        <f>IF(OUT!D371="", "", OUT!D371)</f>
        <v>M</v>
      </c>
      <c r="D239" s="26"/>
      <c r="E239" s="2" t="str">
        <f>IF(OUT!E371="", "", OUT!E371)</f>
        <v>50 TRAY</v>
      </c>
      <c r="F239" t="str">
        <f>IF(OUT!B371="", "", OUT!B371)</f>
        <v>GERANIUM   ZONAL SUNRISE HOT PINK</v>
      </c>
      <c r="G239" s="14">
        <f>IF(OUT!N371="", "", OUT!N371)</f>
        <v>0.69</v>
      </c>
      <c r="H239" s="15">
        <f>IF(OUT!O371="", "", OUT!O371)</f>
        <v>34.5</v>
      </c>
      <c r="I239" s="2" t="str">
        <f>IF(OUT!F371="", "", OUT!F371)</f>
        <v/>
      </c>
      <c r="J239" s="2">
        <f>IF(OUT!P371="", "", OUT!P371)</f>
        <v>50</v>
      </c>
      <c r="K239" s="2" t="str">
        <f>IF(OUT!AE371="", "", OUT!AE371)</f>
        <v/>
      </c>
      <c r="L239" s="2" t="str">
        <f>IF(OUT!AG371="", "", OUT!AG371)</f>
        <v>PAT</v>
      </c>
      <c r="M239" s="2" t="str">
        <f>IF(OUT!AQ371="", "", OUT!AQ371)</f>
        <v/>
      </c>
      <c r="N239" s="2" t="str">
        <f>IF(OUT!BM371="", "", OUT!BM371)</f>
        <v>T6</v>
      </c>
      <c r="O239" s="20">
        <f>IF(PPG!H371="", "", PPG!H371)</f>
        <v>0.67700000000000005</v>
      </c>
      <c r="P239" s="21">
        <f>IF(PPG!I371="", "", PPG!I371)</f>
        <v>33.85</v>
      </c>
    </row>
    <row r="240" spans="1:16" x14ac:dyDescent="0.2">
      <c r="A240" s="2">
        <f>IF(OUT!C477="", "", OUT!C477)</f>
        <v>709</v>
      </c>
      <c r="B240" s="4">
        <f>IF(OUT!A477="", "", OUT!A477)</f>
        <v>91016</v>
      </c>
      <c r="C240" s="2" t="str">
        <f>IF(OUT!D477="", "", OUT!D477)</f>
        <v>M</v>
      </c>
      <c r="D240" s="26"/>
      <c r="E240" s="2" t="str">
        <f>IF(OUT!E477="", "", OUT!E477)</f>
        <v>50 TRAY</v>
      </c>
      <c r="F240" t="str">
        <f>IF(OUT!B477="", "", OUT!B477)</f>
        <v>GERANIUM   ZONAL SUNRISE HOT ROSE W/EYE</v>
      </c>
      <c r="G240" s="14">
        <f>IF(OUT!N477="", "", OUT!N477)</f>
        <v>0.69</v>
      </c>
      <c r="H240" s="15">
        <f>IF(OUT!O477="", "", OUT!O477)</f>
        <v>34.5</v>
      </c>
      <c r="I240" s="2" t="str">
        <f>IF(OUT!F477="", "", OUT!F477)</f>
        <v/>
      </c>
      <c r="J240" s="2">
        <f>IF(OUT!P477="", "", OUT!P477)</f>
        <v>50</v>
      </c>
      <c r="K240" s="2" t="str">
        <f>IF(OUT!AE477="", "", OUT!AE477)</f>
        <v/>
      </c>
      <c r="L240" s="2" t="str">
        <f>IF(OUT!AG477="", "", OUT!AG477)</f>
        <v>PAT</v>
      </c>
      <c r="M240" s="2" t="str">
        <f>IF(OUT!AQ477="", "", OUT!AQ477)</f>
        <v/>
      </c>
      <c r="N240" s="2" t="str">
        <f>IF(OUT!BM477="", "", OUT!BM477)</f>
        <v>T6</v>
      </c>
      <c r="O240" s="20">
        <f>IF(PPG!H477="", "", PPG!H477)</f>
        <v>0.67700000000000005</v>
      </c>
      <c r="P240" s="21">
        <f>IF(PPG!I477="", "", PPG!I477)</f>
        <v>33.85</v>
      </c>
    </row>
    <row r="241" spans="1:16" x14ac:dyDescent="0.2">
      <c r="A241" s="2">
        <f>IF(OUT!C166="", "", OUT!C166)</f>
        <v>709</v>
      </c>
      <c r="B241" s="4">
        <f>IF(OUT!A166="", "", OUT!A166)</f>
        <v>65697</v>
      </c>
      <c r="C241" s="2" t="str">
        <f>IF(OUT!D166="", "", OUT!D166)</f>
        <v>M</v>
      </c>
      <c r="D241" s="26"/>
      <c r="E241" s="2" t="str">
        <f>IF(OUT!E166="", "", OUT!E166)</f>
        <v>50 TRAY</v>
      </c>
      <c r="F241" t="str">
        <f>IF(OUT!B166="", "", OUT!B166)</f>
        <v>GERANIUM   ZONAL SUNRISE LIGHT PINK</v>
      </c>
      <c r="G241" s="14">
        <f>IF(OUT!N166="", "", OUT!N166)</f>
        <v>0.69</v>
      </c>
      <c r="H241" s="15">
        <f>IF(OUT!O166="", "", OUT!O166)</f>
        <v>34.5</v>
      </c>
      <c r="I241" s="2" t="str">
        <f>IF(OUT!F166="", "", OUT!F166)</f>
        <v/>
      </c>
      <c r="J241" s="2">
        <f>IF(OUT!P166="", "", OUT!P166)</f>
        <v>50</v>
      </c>
      <c r="K241" s="2" t="str">
        <f>IF(OUT!AE166="", "", OUT!AE166)</f>
        <v/>
      </c>
      <c r="L241" s="2" t="str">
        <f>IF(OUT!AG166="", "", OUT!AG166)</f>
        <v>PAT</v>
      </c>
      <c r="M241" s="2" t="str">
        <f>IF(OUT!AQ166="", "", OUT!AQ166)</f>
        <v/>
      </c>
      <c r="N241" s="2" t="str">
        <f>IF(OUT!BM166="", "", OUT!BM166)</f>
        <v>T6</v>
      </c>
      <c r="O241" s="20">
        <f>IF(PPG!H166="", "", PPG!H166)</f>
        <v>0.67700000000000005</v>
      </c>
      <c r="P241" s="21">
        <f>IF(PPG!I166="", "", PPG!I166)</f>
        <v>33.85</v>
      </c>
    </row>
    <row r="242" spans="1:16" x14ac:dyDescent="0.2">
      <c r="A242" s="2">
        <f>IF(OUT!C352="", "", OUT!C352)</f>
        <v>709</v>
      </c>
      <c r="B242" s="4">
        <f>IF(OUT!A352="", "", OUT!A352)</f>
        <v>83579</v>
      </c>
      <c r="C242" s="2" t="str">
        <f>IF(OUT!D352="", "", OUT!D352)</f>
        <v>M</v>
      </c>
      <c r="D242" s="26"/>
      <c r="E242" s="2" t="str">
        <f>IF(OUT!E352="", "", OUT!E352)</f>
        <v>50 TRAY</v>
      </c>
      <c r="F242" t="str">
        <f>IF(OUT!B352="", "", OUT!B352)</f>
        <v>GERANIUM   ZONAL SUNRISE ORANGE</v>
      </c>
      <c r="G242" s="14">
        <f>IF(OUT!N352="", "", OUT!N352)</f>
        <v>0.69</v>
      </c>
      <c r="H242" s="15">
        <f>IF(OUT!O352="", "", OUT!O352)</f>
        <v>34.5</v>
      </c>
      <c r="I242" s="2" t="str">
        <f>IF(OUT!F352="", "", OUT!F352)</f>
        <v/>
      </c>
      <c r="J242" s="2">
        <f>IF(OUT!P352="", "", OUT!P352)</f>
        <v>50</v>
      </c>
      <c r="K242" s="2" t="str">
        <f>IF(OUT!AE352="", "", OUT!AE352)</f>
        <v/>
      </c>
      <c r="L242" s="2" t="str">
        <f>IF(OUT!AG352="", "", OUT!AG352)</f>
        <v>PAT</v>
      </c>
      <c r="M242" s="2" t="str">
        <f>IF(OUT!AQ352="", "", OUT!AQ352)</f>
        <v/>
      </c>
      <c r="N242" s="2" t="str">
        <f>IF(OUT!BM352="", "", OUT!BM352)</f>
        <v>T6</v>
      </c>
      <c r="O242" s="20">
        <f>IF(PPG!H352="", "", PPG!H352)</f>
        <v>0.67700000000000005</v>
      </c>
      <c r="P242" s="21">
        <f>IF(PPG!I352="", "", PPG!I352)</f>
        <v>33.85</v>
      </c>
    </row>
    <row r="243" spans="1:16" x14ac:dyDescent="0.2">
      <c r="A243" s="2">
        <f>IF(OUT!C427="", "", OUT!C427)</f>
        <v>709</v>
      </c>
      <c r="B243" s="4">
        <f>IF(OUT!A427="", "", OUT!A427)</f>
        <v>88977</v>
      </c>
      <c r="C243" s="2" t="str">
        <f>IF(OUT!D427="", "", OUT!D427)</f>
        <v>M</v>
      </c>
      <c r="D243" s="26"/>
      <c r="E243" s="2" t="str">
        <f>IF(OUT!E427="", "", OUT!E427)</f>
        <v>50 TRAY</v>
      </c>
      <c r="F243" t="str">
        <f>IF(OUT!B427="", "", OUT!B427)</f>
        <v>GERANIUM   ZONAL SUNRISE PINK BIG EYE</v>
      </c>
      <c r="G243" s="14">
        <f>IF(OUT!N427="", "", OUT!N427)</f>
        <v>0.69</v>
      </c>
      <c r="H243" s="15">
        <f>IF(OUT!O427="", "", OUT!O427)</f>
        <v>34.5</v>
      </c>
      <c r="I243" s="2" t="str">
        <f>IF(OUT!F427="", "", OUT!F427)</f>
        <v/>
      </c>
      <c r="J243" s="2">
        <f>IF(OUT!P427="", "", OUT!P427)</f>
        <v>50</v>
      </c>
      <c r="K243" s="2" t="str">
        <f>IF(OUT!AE427="", "", OUT!AE427)</f>
        <v/>
      </c>
      <c r="L243" s="2" t="str">
        <f>IF(OUT!AG427="", "", OUT!AG427)</f>
        <v>PAT</v>
      </c>
      <c r="M243" s="2" t="str">
        <f>IF(OUT!AQ427="", "", OUT!AQ427)</f>
        <v/>
      </c>
      <c r="N243" s="2" t="str">
        <f>IF(OUT!BM427="", "", OUT!BM427)</f>
        <v>T6</v>
      </c>
      <c r="O243" s="20">
        <f>IF(PPG!H427="", "", PPG!H427)</f>
        <v>0.67700000000000005</v>
      </c>
      <c r="P243" s="21">
        <f>IF(PPG!I427="", "", PPG!I427)</f>
        <v>33.85</v>
      </c>
    </row>
    <row r="244" spans="1:16" x14ac:dyDescent="0.2">
      <c r="A244" s="2">
        <f>IF(OUT!C428="", "", OUT!C428)</f>
        <v>709</v>
      </c>
      <c r="B244" s="4">
        <f>IF(OUT!A428="", "", OUT!A428)</f>
        <v>88979</v>
      </c>
      <c r="C244" s="2" t="str">
        <f>IF(OUT!D428="", "", OUT!D428)</f>
        <v>M</v>
      </c>
      <c r="D244" s="26"/>
      <c r="E244" s="2" t="str">
        <f>IF(OUT!E428="", "", OUT!E428)</f>
        <v>50 TRAY</v>
      </c>
      <c r="F244" t="str">
        <f>IF(OUT!B428="", "", OUT!B428)</f>
        <v>GERANIUM   ZONAL SUNRISE RASPBERRY EYE</v>
      </c>
      <c r="G244" s="14">
        <f>IF(OUT!N428="", "", OUT!N428)</f>
        <v>0.69</v>
      </c>
      <c r="H244" s="15">
        <f>IF(OUT!O428="", "", OUT!O428)</f>
        <v>34.5</v>
      </c>
      <c r="I244" s="2" t="str">
        <f>IF(OUT!F428="", "", OUT!F428)</f>
        <v/>
      </c>
      <c r="J244" s="2">
        <f>IF(OUT!P428="", "", OUT!P428)</f>
        <v>50</v>
      </c>
      <c r="K244" s="2" t="str">
        <f>IF(OUT!AE428="", "", OUT!AE428)</f>
        <v/>
      </c>
      <c r="L244" s="2" t="str">
        <f>IF(OUT!AG428="", "", OUT!AG428)</f>
        <v>PAT</v>
      </c>
      <c r="M244" s="2" t="str">
        <f>IF(OUT!AQ428="", "", OUT!AQ428)</f>
        <v/>
      </c>
      <c r="N244" s="2" t="str">
        <f>IF(OUT!BM428="", "", OUT!BM428)</f>
        <v>T6</v>
      </c>
      <c r="O244" s="20">
        <f>IF(PPG!H428="", "", PPG!H428)</f>
        <v>0.67700000000000005</v>
      </c>
      <c r="P244" s="21">
        <f>IF(PPG!I428="", "", PPG!I428)</f>
        <v>33.85</v>
      </c>
    </row>
    <row r="245" spans="1:16" x14ac:dyDescent="0.2">
      <c r="A245" s="2">
        <f>IF(OUT!C92="", "", OUT!C92)</f>
        <v>709</v>
      </c>
      <c r="B245" s="4">
        <f>IF(OUT!A92="", "", OUT!A92)</f>
        <v>41505</v>
      </c>
      <c r="C245" s="2" t="str">
        <f>IF(OUT!D92="", "", OUT!D92)</f>
        <v>M</v>
      </c>
      <c r="D245" s="26"/>
      <c r="E245" s="2" t="str">
        <f>IF(OUT!E92="", "", OUT!E92)</f>
        <v>50 TRAY</v>
      </c>
      <c r="F245" t="str">
        <f>IF(OUT!B92="", "", OUT!B92)</f>
        <v>GERANIUM   ZONAL SUNRISE RED</v>
      </c>
      <c r="G245" s="14">
        <f>IF(OUT!N92="", "", OUT!N92)</f>
        <v>0.69</v>
      </c>
      <c r="H245" s="15">
        <f>IF(OUT!O92="", "", OUT!O92)</f>
        <v>34.5</v>
      </c>
      <c r="I245" s="2" t="str">
        <f>IF(OUT!F92="", "", OUT!F92)</f>
        <v/>
      </c>
      <c r="J245" s="2">
        <f>IF(OUT!P92="", "", OUT!P92)</f>
        <v>50</v>
      </c>
      <c r="K245" s="2" t="str">
        <f>IF(OUT!AE92="", "", OUT!AE92)</f>
        <v/>
      </c>
      <c r="L245" s="2" t="str">
        <f>IF(OUT!AG92="", "", OUT!AG92)</f>
        <v>PAT</v>
      </c>
      <c r="M245" s="2" t="str">
        <f>IF(OUT!AQ92="", "", OUT!AQ92)</f>
        <v/>
      </c>
      <c r="N245" s="2" t="str">
        <f>IF(OUT!BM92="", "", OUT!BM92)</f>
        <v>T6</v>
      </c>
      <c r="O245" s="20">
        <f>IF(PPG!H92="", "", PPG!H92)</f>
        <v>0.67700000000000005</v>
      </c>
      <c r="P245" s="21">
        <f>IF(PPG!I92="", "", PPG!I92)</f>
        <v>33.85</v>
      </c>
    </row>
    <row r="246" spans="1:16" x14ac:dyDescent="0.2">
      <c r="A246" s="2">
        <f>IF(OUT!C430="", "", OUT!C430)</f>
        <v>709</v>
      </c>
      <c r="B246" s="4">
        <f>IF(OUT!A430="", "", OUT!A430)</f>
        <v>89035</v>
      </c>
      <c r="C246" s="2" t="str">
        <f>IF(OUT!D430="", "", OUT!D430)</f>
        <v>M</v>
      </c>
      <c r="D246" s="26"/>
      <c r="E246" s="2" t="str">
        <f>IF(OUT!E430="", "", OUT!E430)</f>
        <v>50 TRAY</v>
      </c>
      <c r="F246" t="str">
        <f>IF(OUT!B430="", "", OUT!B430)</f>
        <v>GERANIUM   ZONAL SUNRISE SALMON</v>
      </c>
      <c r="G246" s="14">
        <f>IF(OUT!N430="", "", OUT!N430)</f>
        <v>0.69</v>
      </c>
      <c r="H246" s="15">
        <f>IF(OUT!O430="", "", OUT!O430)</f>
        <v>34.5</v>
      </c>
      <c r="I246" s="2" t="str">
        <f>IF(OUT!F430="", "", OUT!F430)</f>
        <v/>
      </c>
      <c r="J246" s="2">
        <f>IF(OUT!P430="", "", OUT!P430)</f>
        <v>50</v>
      </c>
      <c r="K246" s="2" t="str">
        <f>IF(OUT!AE430="", "", OUT!AE430)</f>
        <v/>
      </c>
      <c r="L246" s="2" t="str">
        <f>IF(OUT!AG430="", "", OUT!AG430)</f>
        <v>PAT</v>
      </c>
      <c r="M246" s="2" t="str">
        <f>IF(OUT!AQ430="", "", OUT!AQ430)</f>
        <v/>
      </c>
      <c r="N246" s="2" t="str">
        <f>IF(OUT!BM430="", "", OUT!BM430)</f>
        <v>T6</v>
      </c>
      <c r="O246" s="20">
        <f>IF(PPG!H430="", "", PPG!H430)</f>
        <v>0.67700000000000005</v>
      </c>
      <c r="P246" s="21">
        <f>IF(PPG!I430="", "", PPG!I430)</f>
        <v>33.85</v>
      </c>
    </row>
    <row r="247" spans="1:16" x14ac:dyDescent="0.2">
      <c r="A247" s="2">
        <f>IF(OUT!C429="", "", OUT!C429)</f>
        <v>709</v>
      </c>
      <c r="B247" s="4">
        <f>IF(OUT!A429="", "", OUT!A429)</f>
        <v>88980</v>
      </c>
      <c r="C247" s="2" t="str">
        <f>IF(OUT!D429="", "", OUT!D429)</f>
        <v>M</v>
      </c>
      <c r="D247" s="26"/>
      <c r="E247" s="2" t="str">
        <f>IF(OUT!E429="", "", OUT!E429)</f>
        <v>50 TRAY</v>
      </c>
      <c r="F247" t="str">
        <f>IF(OUT!B429="", "", OUT!B429)</f>
        <v>GERANIUM   ZONAL SUNRISE SALMON RED EYE</v>
      </c>
      <c r="G247" s="14">
        <f>IF(OUT!N429="", "", OUT!N429)</f>
        <v>0.69</v>
      </c>
      <c r="H247" s="15">
        <f>IF(OUT!O429="", "", OUT!O429)</f>
        <v>34.5</v>
      </c>
      <c r="I247" s="2" t="str">
        <f>IF(OUT!F429="", "", OUT!F429)</f>
        <v/>
      </c>
      <c r="J247" s="2">
        <f>IF(OUT!P429="", "", OUT!P429)</f>
        <v>50</v>
      </c>
      <c r="K247" s="2" t="str">
        <f>IF(OUT!AE429="", "", OUT!AE429)</f>
        <v/>
      </c>
      <c r="L247" s="2" t="str">
        <f>IF(OUT!AG429="", "", OUT!AG429)</f>
        <v>PAT</v>
      </c>
      <c r="M247" s="2" t="str">
        <f>IF(OUT!AQ429="", "", OUT!AQ429)</f>
        <v/>
      </c>
      <c r="N247" s="2" t="str">
        <f>IF(OUT!BM429="", "", OUT!BM429)</f>
        <v>T6</v>
      </c>
      <c r="O247" s="20">
        <f>IF(PPG!H429="", "", PPG!H429)</f>
        <v>0.67700000000000005</v>
      </c>
      <c r="P247" s="21">
        <f>IF(PPG!I429="", "", PPG!I429)</f>
        <v>33.85</v>
      </c>
    </row>
    <row r="248" spans="1:16" x14ac:dyDescent="0.2">
      <c r="A248" s="2">
        <f>IF(OUT!C193="", "", OUT!C193)</f>
        <v>709</v>
      </c>
      <c r="B248" s="4">
        <f>IF(OUT!A193="", "", OUT!A193)</f>
        <v>67760</v>
      </c>
      <c r="C248" s="2" t="str">
        <f>IF(OUT!D193="", "", OUT!D193)</f>
        <v>M</v>
      </c>
      <c r="D248" s="26"/>
      <c r="E248" s="2" t="str">
        <f>IF(OUT!E193="", "", OUT!E193)</f>
        <v>50 TRAY</v>
      </c>
      <c r="F248" t="str">
        <f>IF(OUT!B193="", "", OUT!B193)</f>
        <v>GERANIUM   ZONAL SUNRISE VIOLET</v>
      </c>
      <c r="G248" s="14">
        <f>IF(OUT!N193="", "", OUT!N193)</f>
        <v>0.69</v>
      </c>
      <c r="H248" s="15">
        <f>IF(OUT!O193="", "", OUT!O193)</f>
        <v>34.5</v>
      </c>
      <c r="I248" s="2" t="str">
        <f>IF(OUT!F193="", "", OUT!F193)</f>
        <v/>
      </c>
      <c r="J248" s="2">
        <f>IF(OUT!P193="", "", OUT!P193)</f>
        <v>50</v>
      </c>
      <c r="K248" s="2" t="str">
        <f>IF(OUT!AE193="", "", OUT!AE193)</f>
        <v/>
      </c>
      <c r="L248" s="2" t="str">
        <f>IF(OUT!AG193="", "", OUT!AG193)</f>
        <v>PAT</v>
      </c>
      <c r="M248" s="2" t="str">
        <f>IF(OUT!AQ193="", "", OUT!AQ193)</f>
        <v/>
      </c>
      <c r="N248" s="2" t="str">
        <f>IF(OUT!BM193="", "", OUT!BM193)</f>
        <v>T6</v>
      </c>
      <c r="O248" s="20">
        <f>IF(PPG!H193="", "", PPG!H193)</f>
        <v>0.67700000000000005</v>
      </c>
      <c r="P248" s="21">
        <f>IF(PPG!I193="", "", PPG!I193)</f>
        <v>33.85</v>
      </c>
    </row>
    <row r="249" spans="1:16" x14ac:dyDescent="0.2">
      <c r="A249" s="2">
        <f>IF(OUT!C321="", "", OUT!C321)</f>
        <v>709</v>
      </c>
      <c r="B249" s="4">
        <f>IF(OUT!A321="", "", OUT!A321)</f>
        <v>79483</v>
      </c>
      <c r="C249" s="2" t="str">
        <f>IF(OUT!D321="", "", OUT!D321)</f>
        <v>M</v>
      </c>
      <c r="D249" s="26"/>
      <c r="E249" s="2" t="str">
        <f>IF(OUT!E321="", "", OUT!E321)</f>
        <v>50 TRAY</v>
      </c>
      <c r="F249" t="str">
        <f>IF(OUT!B321="", "", OUT!B321)</f>
        <v>GERANIUM   ZONAL SUNRISE WHITE</v>
      </c>
      <c r="G249" s="14">
        <f>IF(OUT!N321="", "", OUT!N321)</f>
        <v>0.69</v>
      </c>
      <c r="H249" s="15">
        <f>IF(OUT!O321="", "", OUT!O321)</f>
        <v>34.5</v>
      </c>
      <c r="I249" s="2" t="str">
        <f>IF(OUT!F321="", "", OUT!F321)</f>
        <v/>
      </c>
      <c r="J249" s="2">
        <f>IF(OUT!P321="", "", OUT!P321)</f>
        <v>50</v>
      </c>
      <c r="K249" s="2" t="str">
        <f>IF(OUT!AE321="", "", OUT!AE321)</f>
        <v/>
      </c>
      <c r="L249" s="2" t="str">
        <f>IF(OUT!AG321="", "", OUT!AG321)</f>
        <v>PAT</v>
      </c>
      <c r="M249" s="2" t="str">
        <f>IF(OUT!AQ321="", "", OUT!AQ321)</f>
        <v/>
      </c>
      <c r="N249" s="2" t="str">
        <f>IF(OUT!BM321="", "", OUT!BM321)</f>
        <v>T6</v>
      </c>
      <c r="O249" s="20">
        <f>IF(PPG!H321="", "", PPG!H321)</f>
        <v>0.67700000000000005</v>
      </c>
      <c r="P249" s="21">
        <f>IF(PPG!I321="", "", PPG!I321)</f>
        <v>33.85</v>
      </c>
    </row>
    <row r="250" spans="1:16" x14ac:dyDescent="0.2">
      <c r="A250" s="2">
        <f>IF(OUT!C476="", "", OUT!C476)</f>
        <v>709</v>
      </c>
      <c r="B250" s="4">
        <f>IF(OUT!A476="", "", OUT!A476)</f>
        <v>91015</v>
      </c>
      <c r="C250" s="2" t="str">
        <f>IF(OUT!D476="", "", OUT!D476)</f>
        <v>M</v>
      </c>
      <c r="D250" s="26"/>
      <c r="E250" s="2" t="str">
        <f>IF(OUT!E476="", "", OUT!E476)</f>
        <v>50 TRAY</v>
      </c>
      <c r="F250" t="str">
        <f>IF(OUT!B476="", "", OUT!B476)</f>
        <v>GERANIUM   ZONAL SUNRISE WHITE W/EYE (White w/Pink Eye)</v>
      </c>
      <c r="G250" s="14">
        <f>IF(OUT!N476="", "", OUT!N476)</f>
        <v>0.69</v>
      </c>
      <c r="H250" s="15">
        <f>IF(OUT!O476="", "", OUT!O476)</f>
        <v>34.5</v>
      </c>
      <c r="I250" s="2" t="str">
        <f>IF(OUT!F476="", "", OUT!F476)</f>
        <v/>
      </c>
      <c r="J250" s="2">
        <f>IF(OUT!P476="", "", OUT!P476)</f>
        <v>50</v>
      </c>
      <c r="K250" s="2" t="str">
        <f>IF(OUT!AE476="", "", OUT!AE476)</f>
        <v/>
      </c>
      <c r="L250" s="2" t="str">
        <f>IF(OUT!AG476="", "", OUT!AG476)</f>
        <v>PAT</v>
      </c>
      <c r="M250" s="2" t="str">
        <f>IF(OUT!AQ476="", "", OUT!AQ476)</f>
        <v/>
      </c>
      <c r="N250" s="2" t="str">
        <f>IF(OUT!BM476="", "", OUT!BM476)</f>
        <v>T6</v>
      </c>
      <c r="O250" s="20">
        <f>IF(PPG!H476="", "", PPG!H476)</f>
        <v>0.67700000000000005</v>
      </c>
      <c r="P250" s="21">
        <f>IF(PPG!I476="", "", PPG!I476)</f>
        <v>33.85</v>
      </c>
    </row>
    <row r="251" spans="1:16" x14ac:dyDescent="0.2">
      <c r="A251" s="2">
        <f>IF(OUT!C458="", "", OUT!C458)</f>
        <v>709</v>
      </c>
      <c r="B251" s="4">
        <f>IF(OUT!A458="", "", OUT!A458)</f>
        <v>90415</v>
      </c>
      <c r="C251" s="2" t="str">
        <f>IF(OUT!D458="", "", OUT!D458)</f>
        <v>M</v>
      </c>
      <c r="D251" s="26"/>
      <c r="E251" s="2" t="str">
        <f>IF(OUT!E458="", "", OUT!E458)</f>
        <v>50 TRAY</v>
      </c>
      <c r="F251" t="str">
        <f>IF(OUT!B458="", "", OUT!B458)</f>
        <v>GERANIUM   ZONAL SUPER MOON RED</v>
      </c>
      <c r="G251" s="14">
        <f>IF(OUT!N458="", "", OUT!N458)</f>
        <v>0.69</v>
      </c>
      <c r="H251" s="15">
        <f>IF(OUT!O458="", "", OUT!O458)</f>
        <v>34.5</v>
      </c>
      <c r="I251" s="2" t="str">
        <f>IF(OUT!F458="", "", OUT!F458)</f>
        <v/>
      </c>
      <c r="J251" s="2">
        <f>IF(OUT!P458="", "", OUT!P458)</f>
        <v>50</v>
      </c>
      <c r="K251" s="2" t="str">
        <f>IF(OUT!AE458="", "", OUT!AE458)</f>
        <v/>
      </c>
      <c r="L251" s="2" t="str">
        <f>IF(OUT!AG458="", "", OUT!AG458)</f>
        <v>PAT</v>
      </c>
      <c r="M251" s="2" t="str">
        <f>IF(OUT!AQ458="", "", OUT!AQ458)</f>
        <v/>
      </c>
      <c r="N251" s="2" t="str">
        <f>IF(OUT!BM458="", "", OUT!BM458)</f>
        <v>T6</v>
      </c>
      <c r="O251" s="20">
        <f>IF(PPG!H458="", "", PPG!H458)</f>
        <v>0.67700000000000005</v>
      </c>
      <c r="P251" s="21">
        <f>IF(PPG!I458="", "", PPG!I458)</f>
        <v>33.85</v>
      </c>
    </row>
    <row r="252" spans="1:16" x14ac:dyDescent="0.2">
      <c r="A252" s="2">
        <f>IF(OUT!C522="", "", OUT!C522)</f>
        <v>709</v>
      </c>
      <c r="B252" s="4">
        <f>IF(OUT!A522="", "", OUT!A522)</f>
        <v>92863</v>
      </c>
      <c r="C252" s="2" t="str">
        <f>IF(OUT!D522="", "", OUT!D522)</f>
        <v>DB</v>
      </c>
      <c r="D252" s="26"/>
      <c r="E252" s="2" t="str">
        <f>IF(OUT!E522="", "", OUT!E522)</f>
        <v>51 CELL</v>
      </c>
      <c r="F252" t="str">
        <f>IF(OUT!B522="", "", OUT!B522)</f>
        <v>GIBASIS GENICULATA BRIDAL VEIL</v>
      </c>
      <c r="G252" s="14">
        <f>IF(OUT!N522="", "", OUT!N522)</f>
        <v>0.44</v>
      </c>
      <c r="H252" s="15">
        <f>IF(OUT!O522="", "", OUT!O522)</f>
        <v>22</v>
      </c>
      <c r="I252" s="2" t="str">
        <f>IF(OUT!F522="", "", OUT!F522)</f>
        <v>STRIP TRAY</v>
      </c>
      <c r="J252" s="2">
        <f>IF(OUT!P522="", "", OUT!P522)</f>
        <v>50</v>
      </c>
      <c r="K252" s="2" t="str">
        <f>IF(OUT!AE522="", "", OUT!AE522)</f>
        <v/>
      </c>
      <c r="L252" s="2" t="str">
        <f>IF(OUT!AG522="", "", OUT!AG522)</f>
        <v/>
      </c>
      <c r="M252" s="2" t="str">
        <f>IF(OUT!AQ522="", "", OUT!AQ522)</f>
        <v/>
      </c>
      <c r="N252" s="2" t="str">
        <f>IF(OUT!BM522="", "", OUT!BM522)</f>
        <v>T6</v>
      </c>
      <c r="O252" s="20">
        <f>IF(PPG!H522="", "", PPG!H522)</f>
        <v>0.432</v>
      </c>
      <c r="P252" s="21">
        <f>IF(PPG!I522="", "", PPG!I522)</f>
        <v>21.6</v>
      </c>
    </row>
    <row r="253" spans="1:16" x14ac:dyDescent="0.2">
      <c r="A253" s="2">
        <f>IF(OUT!C523="", "", OUT!C523)</f>
        <v>709</v>
      </c>
      <c r="B253" s="4">
        <f>IF(OUT!A523="", "", OUT!A523)</f>
        <v>92864</v>
      </c>
      <c r="C253" s="2" t="str">
        <f>IF(OUT!D523="", "", OUT!D523)</f>
        <v>DB</v>
      </c>
      <c r="D253" s="26"/>
      <c r="E253" s="2" t="str">
        <f>IF(OUT!E523="", "", OUT!E523)</f>
        <v>51 CELL</v>
      </c>
      <c r="F253" t="str">
        <f>IF(OUT!B523="", "", OUT!B523)</f>
        <v>GLECHOMA HEDERACEA VARIEGATA</v>
      </c>
      <c r="G253" s="14">
        <f>IF(OUT!N523="", "", OUT!N523)</f>
        <v>0.52</v>
      </c>
      <c r="H253" s="15">
        <f>IF(OUT!O523="", "", OUT!O523)</f>
        <v>26</v>
      </c>
      <c r="I253" s="2" t="str">
        <f>IF(OUT!F523="", "", OUT!F523)</f>
        <v>STRIP TRAY</v>
      </c>
      <c r="J253" s="2">
        <f>IF(OUT!P523="", "", OUT!P523)</f>
        <v>50</v>
      </c>
      <c r="K253" s="2" t="str">
        <f>IF(OUT!AE523="", "", OUT!AE523)</f>
        <v/>
      </c>
      <c r="L253" s="2" t="str">
        <f>IF(OUT!AG523="", "", OUT!AG523)</f>
        <v/>
      </c>
      <c r="M253" s="2" t="str">
        <f>IF(OUT!AQ523="", "", OUT!AQ523)</f>
        <v/>
      </c>
      <c r="N253" s="2" t="str">
        <f>IF(OUT!BM523="", "", OUT!BM523)</f>
        <v>T6</v>
      </c>
      <c r="O253" s="20">
        <f>IF(PPG!H523="", "", PPG!H523)</f>
        <v>0.51</v>
      </c>
      <c r="P253" s="21">
        <f>IF(PPG!I523="", "", PPG!I523)</f>
        <v>25.5</v>
      </c>
    </row>
    <row r="254" spans="1:16" x14ac:dyDescent="0.2">
      <c r="A254" s="2">
        <f>IF(OUT!C42="", "", OUT!C42)</f>
        <v>709</v>
      </c>
      <c r="B254" s="4">
        <f>IF(OUT!A42="", "", OUT!A42)</f>
        <v>40229</v>
      </c>
      <c r="C254" s="2" t="str">
        <f>IF(OUT!D42="", "", OUT!D42)</f>
        <v>DB</v>
      </c>
      <c r="D254" s="26"/>
      <c r="E254" s="2" t="str">
        <f>IF(OUT!E42="", "", OUT!E42)</f>
        <v>51 CELL</v>
      </c>
      <c r="F254" t="str">
        <f>IF(OUT!B42="", "", OUT!B42)</f>
        <v>GRASS   CAREX COMANS AMAZON MIST</v>
      </c>
      <c r="G254" s="14">
        <f>IF(OUT!N42="", "", OUT!N42)</f>
        <v>0.5</v>
      </c>
      <c r="H254" s="15">
        <f>IF(OUT!O42="", "", OUT!O42)</f>
        <v>25</v>
      </c>
      <c r="I254" s="2" t="str">
        <f>IF(OUT!F42="", "", OUT!F42)</f>
        <v>STRIP TRAY</v>
      </c>
      <c r="J254" s="2">
        <f>IF(OUT!P42="", "", OUT!P42)</f>
        <v>50</v>
      </c>
      <c r="K254" s="2" t="str">
        <f>IF(OUT!AE42="", "", OUT!AE42)</f>
        <v/>
      </c>
      <c r="L254" s="2" t="str">
        <f>IF(OUT!AG42="", "", OUT!AG42)</f>
        <v/>
      </c>
      <c r="M254" s="2" t="str">
        <f>IF(OUT!AQ42="", "", OUT!AQ42)</f>
        <v/>
      </c>
      <c r="N254" s="2" t="str">
        <f>IF(OUT!BM42="", "", OUT!BM42)</f>
        <v>T6</v>
      </c>
      <c r="O254" s="20">
        <f>IF(PPG!H42="", "", PPG!H42)</f>
        <v>0.49</v>
      </c>
      <c r="P254" s="21">
        <f>IF(PPG!I42="", "", PPG!I42)</f>
        <v>24.5</v>
      </c>
    </row>
    <row r="255" spans="1:16" x14ac:dyDescent="0.2">
      <c r="A255" s="2">
        <f>IF(OUT!C27="", "", OUT!C27)</f>
        <v>709</v>
      </c>
      <c r="B255" s="4">
        <f>IF(OUT!A27="", "", OUT!A27)</f>
        <v>31136</v>
      </c>
      <c r="C255" s="2" t="str">
        <f>IF(OUT!D27="", "", OUT!D27)</f>
        <v>DB</v>
      </c>
      <c r="D255" s="26"/>
      <c r="E255" s="2" t="str">
        <f>IF(OUT!E27="", "", OUT!E27)</f>
        <v>51 CELL</v>
      </c>
      <c r="F255" t="str">
        <f>IF(OUT!B27="", "", OUT!B27)</f>
        <v>GRASS   CYMBOPOGON CITRATUS LEMON GRASS</v>
      </c>
      <c r="G255" s="14">
        <f>IF(OUT!N27="", "", OUT!N27)</f>
        <v>0.75</v>
      </c>
      <c r="H255" s="15">
        <f>IF(OUT!O27="", "", OUT!O27)</f>
        <v>37.5</v>
      </c>
      <c r="I255" s="2" t="str">
        <f>IF(OUT!F27="", "", OUT!F27)</f>
        <v>STRIP TRAY</v>
      </c>
      <c r="J255" s="2">
        <f>IF(OUT!P27="", "", OUT!P27)</f>
        <v>50</v>
      </c>
      <c r="K255" s="2" t="str">
        <f>IF(OUT!AE27="", "", OUT!AE27)</f>
        <v/>
      </c>
      <c r="L255" s="2" t="str">
        <f>IF(OUT!AG27="", "", OUT!AG27)</f>
        <v/>
      </c>
      <c r="M255" s="2" t="str">
        <f>IF(OUT!AQ27="", "", OUT!AQ27)</f>
        <v/>
      </c>
      <c r="N255" s="2" t="str">
        <f>IF(OUT!BM27="", "", OUT!BM27)</f>
        <v>T6</v>
      </c>
      <c r="O255" s="20">
        <f>IF(PPG!H27="", "", PPG!H27)</f>
        <v>0.73499999999999999</v>
      </c>
      <c r="P255" s="21">
        <f>IF(PPG!I27="", "", PPG!I27)</f>
        <v>36.75</v>
      </c>
    </row>
    <row r="256" spans="1:16" x14ac:dyDescent="0.2">
      <c r="A256" s="2">
        <f>IF(OUT!C456="", "", OUT!C456)</f>
        <v>709</v>
      </c>
      <c r="B256" s="4">
        <f>IF(OUT!A456="", "", OUT!A456)</f>
        <v>90399</v>
      </c>
      <c r="C256" s="2" t="str">
        <f>IF(OUT!D456="", "", OUT!D456)</f>
        <v>M</v>
      </c>
      <c r="D256" s="26"/>
      <c r="E256" s="2" t="str">
        <f>IF(OUT!E456="", "", OUT!E456)</f>
        <v>50 TRAY</v>
      </c>
      <c r="F256" t="str">
        <f>IF(OUT!B456="", "", OUT!B456)</f>
        <v>GRASS   CYPERUS LITTLE PRINCE</v>
      </c>
      <c r="G256" s="14">
        <f>IF(OUT!N456="", "", OUT!N456)</f>
        <v>0.8</v>
      </c>
      <c r="H256" s="15">
        <f>IF(OUT!O456="", "", OUT!O456)</f>
        <v>40</v>
      </c>
      <c r="I256" s="2" t="str">
        <f>IF(OUT!F456="", "", OUT!F456)</f>
        <v/>
      </c>
      <c r="J256" s="2">
        <f>IF(OUT!P456="", "", OUT!P456)</f>
        <v>50</v>
      </c>
      <c r="K256" s="2" t="str">
        <f>IF(OUT!AE456="", "", OUT!AE456)</f>
        <v/>
      </c>
      <c r="L256" s="2" t="str">
        <f>IF(OUT!AG456="", "", OUT!AG456)</f>
        <v>PAT</v>
      </c>
      <c r="M256" s="2" t="str">
        <f>IF(OUT!AQ456="", "", OUT!AQ456)</f>
        <v/>
      </c>
      <c r="N256" s="2" t="str">
        <f>IF(OUT!BM456="", "", OUT!BM456)</f>
        <v>T6</v>
      </c>
      <c r="O256" s="20">
        <f>IF(PPG!H456="", "", PPG!H456)</f>
        <v>0.78400000000000003</v>
      </c>
      <c r="P256" s="21">
        <f>IF(PPG!I456="", "", PPG!I456)</f>
        <v>39.200000000000003</v>
      </c>
    </row>
    <row r="257" spans="1:16" x14ac:dyDescent="0.2">
      <c r="A257" s="2">
        <f>IF(OUT!C198="", "", OUT!C198)</f>
        <v>709</v>
      </c>
      <c r="B257" s="4">
        <f>IF(OUT!A198="", "", OUT!A198)</f>
        <v>68654</v>
      </c>
      <c r="C257" s="2" t="str">
        <f>IF(OUT!D198="", "", OUT!D198)</f>
        <v>DB</v>
      </c>
      <c r="D257" s="26"/>
      <c r="E257" s="2" t="str">
        <f>IF(OUT!E198="", "", OUT!E198)</f>
        <v>51 CELL</v>
      </c>
      <c r="F257" t="str">
        <f>IF(OUT!B198="", "", OUT!B198)</f>
        <v>GRASS   FESTUCA CINEREA (GLAUCA) FESTINA</v>
      </c>
      <c r="G257" s="14">
        <f>IF(OUT!N198="", "", OUT!N198)</f>
        <v>0.5</v>
      </c>
      <c r="H257" s="15">
        <f>IF(OUT!O198="", "", OUT!O198)</f>
        <v>25</v>
      </c>
      <c r="I257" s="2" t="str">
        <f>IF(OUT!F198="", "", OUT!F198)</f>
        <v>STRIP TRAY</v>
      </c>
      <c r="J257" s="2">
        <f>IF(OUT!P198="", "", OUT!P198)</f>
        <v>50</v>
      </c>
      <c r="K257" s="2" t="str">
        <f>IF(OUT!AE198="", "", OUT!AE198)</f>
        <v/>
      </c>
      <c r="L257" s="2" t="str">
        <f>IF(OUT!AG198="", "", OUT!AG198)</f>
        <v/>
      </c>
      <c r="M257" s="2" t="str">
        <f>IF(OUT!AQ198="", "", OUT!AQ198)</f>
        <v/>
      </c>
      <c r="N257" s="2" t="str">
        <f>IF(OUT!BM198="", "", OUT!BM198)</f>
        <v>T6</v>
      </c>
      <c r="O257" s="20">
        <f>IF(PPG!H198="", "", PPG!H198)</f>
        <v>0.49</v>
      </c>
      <c r="P257" s="21">
        <f>IF(PPG!I198="", "", PPG!I198)</f>
        <v>24.5</v>
      </c>
    </row>
    <row r="258" spans="1:16" x14ac:dyDescent="0.2">
      <c r="A258" s="2">
        <f>IF(OUT!C46="", "", OUT!C46)</f>
        <v>709</v>
      </c>
      <c r="B258" s="4">
        <f>IF(OUT!A46="", "", OUT!A46)</f>
        <v>40604</v>
      </c>
      <c r="C258" s="2" t="str">
        <f>IF(OUT!D46="", "", OUT!D46)</f>
        <v>DB</v>
      </c>
      <c r="D258" s="26"/>
      <c r="E258" s="2" t="str">
        <f>IF(OUT!E46="", "", OUT!E46)</f>
        <v>51 CELL</v>
      </c>
      <c r="F258" t="str">
        <f>IF(OUT!B46="", "", OUT!B46)</f>
        <v>GRASS   ISOLEPIS CERNUA LIVE WIRE (FIBER OPTIC GRASS)</v>
      </c>
      <c r="G258" s="14">
        <f>IF(OUT!N46="", "", OUT!N46)</f>
        <v>0.5</v>
      </c>
      <c r="H258" s="15">
        <f>IF(OUT!O46="", "", OUT!O46)</f>
        <v>25</v>
      </c>
      <c r="I258" s="2" t="str">
        <f>IF(OUT!F46="", "", OUT!F46)</f>
        <v>STRIP TRAY</v>
      </c>
      <c r="J258" s="2">
        <f>IF(OUT!P46="", "", OUT!P46)</f>
        <v>50</v>
      </c>
      <c r="K258" s="2" t="str">
        <f>IF(OUT!AE46="", "", OUT!AE46)</f>
        <v/>
      </c>
      <c r="L258" s="2" t="str">
        <f>IF(OUT!AG46="", "", OUT!AG46)</f>
        <v/>
      </c>
      <c r="M258" s="2" t="str">
        <f>IF(OUT!AQ46="", "", OUT!AQ46)</f>
        <v/>
      </c>
      <c r="N258" s="2" t="str">
        <f>IF(OUT!BM46="", "", OUT!BM46)</f>
        <v>T6</v>
      </c>
      <c r="O258" s="20">
        <f>IF(PPG!H46="", "", PPG!H46)</f>
        <v>0.49</v>
      </c>
      <c r="P258" s="21">
        <f>IF(PPG!I46="", "", PPG!I46)</f>
        <v>24.5</v>
      </c>
    </row>
    <row r="259" spans="1:16" x14ac:dyDescent="0.2">
      <c r="A259" s="2">
        <f>IF(OUT!C252="", "", OUT!C252)</f>
        <v>709</v>
      </c>
      <c r="B259" s="4">
        <f>IF(OUT!A252="", "", OUT!A252)</f>
        <v>73408</v>
      </c>
      <c r="C259" s="2" t="str">
        <f>IF(OUT!D252="", "", OUT!D252)</f>
        <v>DB</v>
      </c>
      <c r="D259" s="26"/>
      <c r="E259" s="2" t="str">
        <f>IF(OUT!E252="", "", OUT!E252)</f>
        <v>51 CELL</v>
      </c>
      <c r="F259" t="str">
        <f>IF(OUT!B252="", "", OUT!B252)</f>
        <v>GRASS   JUNCUS INFLEXUS BLUE ARROWS</v>
      </c>
      <c r="G259" s="14">
        <f>IF(OUT!N252="", "", OUT!N252)</f>
        <v>0.5</v>
      </c>
      <c r="H259" s="15">
        <f>IF(OUT!O252="", "", OUT!O252)</f>
        <v>25</v>
      </c>
      <c r="I259" s="2" t="str">
        <f>IF(OUT!F252="", "", OUT!F252)</f>
        <v>STRIP TRAY</v>
      </c>
      <c r="J259" s="2">
        <f>IF(OUT!P252="", "", OUT!P252)</f>
        <v>50</v>
      </c>
      <c r="K259" s="2" t="str">
        <f>IF(OUT!AE252="", "", OUT!AE252)</f>
        <v/>
      </c>
      <c r="L259" s="2" t="str">
        <f>IF(OUT!AG252="", "", OUT!AG252)</f>
        <v/>
      </c>
      <c r="M259" s="2" t="str">
        <f>IF(OUT!AQ252="", "", OUT!AQ252)</f>
        <v/>
      </c>
      <c r="N259" s="2" t="str">
        <f>IF(OUT!BM252="", "", OUT!BM252)</f>
        <v>T6</v>
      </c>
      <c r="O259" s="20">
        <f>IF(PPG!H252="", "", PPG!H252)</f>
        <v>0.49</v>
      </c>
      <c r="P259" s="21">
        <f>IF(PPG!I252="", "", PPG!I252)</f>
        <v>24.5</v>
      </c>
    </row>
    <row r="260" spans="1:16" x14ac:dyDescent="0.2">
      <c r="A260" s="2">
        <f>IF(OUT!C162="", "", OUT!C162)</f>
        <v>709</v>
      </c>
      <c r="B260" s="4">
        <f>IF(OUT!A162="", "", OUT!A162)</f>
        <v>64719</v>
      </c>
      <c r="C260" s="2" t="str">
        <f>IF(OUT!D162="", "", OUT!D162)</f>
        <v>A</v>
      </c>
      <c r="D260" s="26"/>
      <c r="E260" s="2" t="str">
        <f>IF(OUT!E162="", "", OUT!E162)</f>
        <v>72 TRAY</v>
      </c>
      <c r="F260" t="str">
        <f>IF(OUT!B162="", "", OUT!B162)</f>
        <v>GRASS   PENNISETUM RUBRUM (PURPLE FOUNTAIN GRASS) (Burgundy Red w/Purple Plume)</v>
      </c>
      <c r="G260" s="14">
        <f>IF(OUT!N162="", "", OUT!N162)</f>
        <v>0.78</v>
      </c>
      <c r="H260" s="15">
        <f>IF(OUT!O162="", "", OUT!O162)</f>
        <v>54.6</v>
      </c>
      <c r="I260" s="2" t="str">
        <f>IF(OUT!F162="", "", OUT!F162)</f>
        <v/>
      </c>
      <c r="J260" s="2">
        <f>IF(OUT!P162="", "", OUT!P162)</f>
        <v>70</v>
      </c>
      <c r="K260" s="2" t="str">
        <f>IF(OUT!AE162="", "", OUT!AE162)</f>
        <v/>
      </c>
      <c r="L260" s="2" t="str">
        <f>IF(OUT!AG162="", "", OUT!AG162)</f>
        <v/>
      </c>
      <c r="M260" s="2" t="str">
        <f>IF(OUT!AQ162="", "", OUT!AQ162)</f>
        <v/>
      </c>
      <c r="N260" s="2" t="str">
        <f>IF(OUT!BM162="", "", OUT!BM162)</f>
        <v>T6</v>
      </c>
      <c r="O260" s="20">
        <f>IF(PPG!H162="", "", PPG!H162)</f>
        <v>0.76500000000000001</v>
      </c>
      <c r="P260" s="21">
        <f>IF(PPG!I162="", "", PPG!I162)</f>
        <v>53.55</v>
      </c>
    </row>
    <row r="261" spans="1:16" x14ac:dyDescent="0.2">
      <c r="A261" s="2">
        <f>IF(OUT!C188="", "", OUT!C188)</f>
        <v>709</v>
      </c>
      <c r="B261" s="4">
        <f>IF(OUT!A188="", "", OUT!A188)</f>
        <v>66742</v>
      </c>
      <c r="C261" s="2" t="str">
        <f>IF(OUT!D188="", "", OUT!D188)</f>
        <v>DB</v>
      </c>
      <c r="D261" s="26"/>
      <c r="E261" s="2" t="str">
        <f>IF(OUT!E188="", "", OUT!E188)</f>
        <v>51 CELL</v>
      </c>
      <c r="F261" t="str">
        <f>IF(OUT!B188="", "", OUT!B188)</f>
        <v>GRASS   STIPA NASSELLA TENUISSIMA PONY TAILS</v>
      </c>
      <c r="G261" s="14">
        <f>IF(OUT!N188="", "", OUT!N188)</f>
        <v>0.5</v>
      </c>
      <c r="H261" s="15">
        <f>IF(OUT!O188="", "", OUT!O188)</f>
        <v>25</v>
      </c>
      <c r="I261" s="2" t="str">
        <f>IF(OUT!F188="", "", OUT!F188)</f>
        <v>STRIP TRAY</v>
      </c>
      <c r="J261" s="2">
        <f>IF(OUT!P188="", "", OUT!P188)</f>
        <v>50</v>
      </c>
      <c r="K261" s="2" t="str">
        <f>IF(OUT!AE188="", "", OUT!AE188)</f>
        <v/>
      </c>
      <c r="L261" s="2" t="str">
        <f>IF(OUT!AG188="", "", OUT!AG188)</f>
        <v/>
      </c>
      <c r="M261" s="2" t="str">
        <f>IF(OUT!AQ188="", "", OUT!AQ188)</f>
        <v>CUT</v>
      </c>
      <c r="N261" s="2" t="str">
        <f>IF(OUT!BM188="", "", OUT!BM188)</f>
        <v>T6</v>
      </c>
      <c r="O261" s="20">
        <f>IF(PPG!H188="", "", PPG!H188)</f>
        <v>0.49</v>
      </c>
      <c r="P261" s="21">
        <f>IF(PPG!I188="", "", PPG!I188)</f>
        <v>24.5</v>
      </c>
    </row>
    <row r="262" spans="1:16" x14ac:dyDescent="0.2">
      <c r="A262" s="2">
        <f>IF(OUT!C154="", "", OUT!C154)</f>
        <v>709</v>
      </c>
      <c r="B262" s="4">
        <f>IF(OUT!A154="", "", OUT!A154)</f>
        <v>63935</v>
      </c>
      <c r="C262" s="2" t="str">
        <f>IF(OUT!D154="", "", OUT!D154)</f>
        <v>DB</v>
      </c>
      <c r="D262" s="26"/>
      <c r="E262" s="2" t="str">
        <f>IF(OUT!E154="", "", OUT!E154)</f>
        <v>51 CELL</v>
      </c>
      <c r="F262" t="str">
        <f>IF(OUT!B154="", "", OUT!B154)</f>
        <v>HELICHRYSUM PETIOLARE PETITE LICORICE (Silver)</v>
      </c>
      <c r="G262" s="14">
        <f>IF(OUT!N154="", "", OUT!N154)</f>
        <v>0.55000000000000004</v>
      </c>
      <c r="H262" s="15">
        <f>IF(OUT!O154="", "", OUT!O154)</f>
        <v>27.5</v>
      </c>
      <c r="I262" s="2" t="str">
        <f>IF(OUT!F154="", "", OUT!F154)</f>
        <v>STRIP TRAY</v>
      </c>
      <c r="J262" s="2">
        <f>IF(OUT!P154="", "", OUT!P154)</f>
        <v>50</v>
      </c>
      <c r="K262" s="2" t="str">
        <f>IF(OUT!AE154="", "", OUT!AE154)</f>
        <v/>
      </c>
      <c r="L262" s="2" t="str">
        <f>IF(OUT!AG154="", "", OUT!AG154)</f>
        <v/>
      </c>
      <c r="M262" s="2" t="str">
        <f>IF(OUT!AQ154="", "", OUT!AQ154)</f>
        <v/>
      </c>
      <c r="N262" s="2" t="str">
        <f>IF(OUT!BM154="", "", OUT!BM154)</f>
        <v>T6</v>
      </c>
      <c r="O262" s="20">
        <f>IF(PPG!H154="", "", PPG!H154)</f>
        <v>0.53900000000000003</v>
      </c>
      <c r="P262" s="21">
        <f>IF(PPG!I154="", "", PPG!I154)</f>
        <v>26.95</v>
      </c>
    </row>
    <row r="263" spans="1:16" x14ac:dyDescent="0.2">
      <c r="A263" s="2">
        <f>IF(OUT!C263="", "", OUT!C263)</f>
        <v>709</v>
      </c>
      <c r="B263" s="4">
        <f>IF(OUT!A263="", "", OUT!A263)</f>
        <v>73700</v>
      </c>
      <c r="C263" s="2" t="str">
        <f>IF(OUT!D263="", "", OUT!D263)</f>
        <v>DB</v>
      </c>
      <c r="D263" s="26"/>
      <c r="E263" s="2" t="str">
        <f>IF(OUT!E263="", "", OUT!E263)</f>
        <v>51 CELL</v>
      </c>
      <c r="F263" t="str">
        <f>IF(OUT!B263="", "", OUT!B263)</f>
        <v>HELIOTROPE MARINO BLUE (Mini Blue)</v>
      </c>
      <c r="G263" s="14">
        <f>IF(OUT!N263="", "", OUT!N263)</f>
        <v>0.6</v>
      </c>
      <c r="H263" s="15">
        <f>IF(OUT!O263="", "", OUT!O263)</f>
        <v>30</v>
      </c>
      <c r="I263" s="2" t="str">
        <f>IF(OUT!F263="", "", OUT!F263)</f>
        <v>STRIP TRAY</v>
      </c>
      <c r="J263" s="2">
        <f>IF(OUT!P263="", "", OUT!P263)</f>
        <v>50</v>
      </c>
      <c r="K263" s="2" t="str">
        <f>IF(OUT!AE263="", "", OUT!AE263)</f>
        <v/>
      </c>
      <c r="L263" s="2" t="str">
        <f>IF(OUT!AG263="", "", OUT!AG263)</f>
        <v>PAT</v>
      </c>
      <c r="M263" s="2" t="str">
        <f>IF(OUT!AQ263="", "", OUT!AQ263)</f>
        <v/>
      </c>
      <c r="N263" s="2" t="str">
        <f>IF(OUT!BM263="", "", OUT!BM263)</f>
        <v>T6</v>
      </c>
      <c r="O263" s="20">
        <f>IF(PPG!H263="", "", PPG!H263)</f>
        <v>0.58799999999999997</v>
      </c>
      <c r="P263" s="21">
        <f>IF(PPG!I263="", "", PPG!I263)</f>
        <v>29.4</v>
      </c>
    </row>
    <row r="264" spans="1:16" x14ac:dyDescent="0.2">
      <c r="A264" s="2">
        <f>IF(OUT!C480="", "", OUT!C480)</f>
        <v>709</v>
      </c>
      <c r="B264" s="4">
        <f>IF(OUT!A480="", "", OUT!A480)</f>
        <v>91404</v>
      </c>
      <c r="C264" s="2" t="str">
        <f>IF(OUT!D480="", "", OUT!D480)</f>
        <v>DB</v>
      </c>
      <c r="D264" s="26"/>
      <c r="E264" s="2" t="str">
        <f>IF(OUT!E480="", "", OUT!E480)</f>
        <v>51 CELL</v>
      </c>
      <c r="F264" t="str">
        <f>IF(OUT!B480="", "", OUT!B480)</f>
        <v>HERB   BASIL DEVOTION DMR</v>
      </c>
      <c r="G264" s="14">
        <f>IF(OUT!N480="", "", OUT!N480)</f>
        <v>0.45</v>
      </c>
      <c r="H264" s="15">
        <f>IF(OUT!O480="", "", OUT!O480)</f>
        <v>22.5</v>
      </c>
      <c r="I264" s="2" t="str">
        <f>IF(OUT!F480="", "", OUT!F480)</f>
        <v>STRIP TRAY</v>
      </c>
      <c r="J264" s="2">
        <f>IF(OUT!P480="", "", OUT!P480)</f>
        <v>50</v>
      </c>
      <c r="K264" s="2" t="str">
        <f>IF(OUT!AE480="", "", OUT!AE480)</f>
        <v/>
      </c>
      <c r="L264" s="2" t="str">
        <f>IF(OUT!AG480="", "", OUT!AG480)</f>
        <v/>
      </c>
      <c r="M264" s="2" t="str">
        <f>IF(OUT!AQ480="", "", OUT!AQ480)</f>
        <v/>
      </c>
      <c r="N264" s="2" t="str">
        <f>IF(OUT!BM480="", "", OUT!BM480)</f>
        <v>T6</v>
      </c>
      <c r="O264" s="20">
        <f>IF(PPG!H480="", "", PPG!H480)</f>
        <v>0.442</v>
      </c>
      <c r="P264" s="21">
        <f>IF(PPG!I480="", "", PPG!I480)</f>
        <v>22.1</v>
      </c>
    </row>
    <row r="265" spans="1:16" x14ac:dyDescent="0.2">
      <c r="A265" s="2">
        <f>IF(OUT!C182="", "", OUT!C182)</f>
        <v>709</v>
      </c>
      <c r="B265" s="4">
        <f>IF(OUT!A182="", "", OUT!A182)</f>
        <v>66364</v>
      </c>
      <c r="C265" s="2" t="str">
        <f>IF(OUT!D182="", "", OUT!D182)</f>
        <v>DB</v>
      </c>
      <c r="D265" s="26"/>
      <c r="E265" s="2" t="str">
        <f>IF(OUT!E182="", "", OUT!E182)</f>
        <v>51 CELL</v>
      </c>
      <c r="F265" t="str">
        <f>IF(OUT!B182="", "", OUT!B182)</f>
        <v>HERB   BASIL DOLCE FRESCA</v>
      </c>
      <c r="G265" s="14">
        <f>IF(OUT!N182="", "", OUT!N182)</f>
        <v>0.45</v>
      </c>
      <c r="H265" s="15">
        <f>IF(OUT!O182="", "", OUT!O182)</f>
        <v>22.5</v>
      </c>
      <c r="I265" s="2" t="str">
        <f>IF(OUT!F182="", "", OUT!F182)</f>
        <v>STRIP TRAY</v>
      </c>
      <c r="J265" s="2">
        <f>IF(OUT!P182="", "", OUT!P182)</f>
        <v>50</v>
      </c>
      <c r="K265" s="2" t="str">
        <f>IF(OUT!AE182="", "", OUT!AE182)</f>
        <v/>
      </c>
      <c r="L265" s="2" t="str">
        <f>IF(OUT!AG182="", "", OUT!AG182)</f>
        <v/>
      </c>
      <c r="M265" s="2" t="str">
        <f>IF(OUT!AQ182="", "", OUT!AQ182)</f>
        <v/>
      </c>
      <c r="N265" s="2" t="str">
        <f>IF(OUT!BM182="", "", OUT!BM182)</f>
        <v>T6</v>
      </c>
      <c r="O265" s="20">
        <f>IF(PPG!H182="", "", PPG!H182)</f>
        <v>0.442</v>
      </c>
      <c r="P265" s="21">
        <f>IF(PPG!I182="", "", PPG!I182)</f>
        <v>22.1</v>
      </c>
    </row>
    <row r="266" spans="1:16" x14ac:dyDescent="0.2">
      <c r="A266" s="2">
        <f>IF(OUT!C73="", "", OUT!C73)</f>
        <v>709</v>
      </c>
      <c r="B266" s="4">
        <f>IF(OUT!A73="", "", OUT!A73)</f>
        <v>41198</v>
      </c>
      <c r="C266" s="2" t="str">
        <f>IF(OUT!D73="", "", OUT!D73)</f>
        <v>DB</v>
      </c>
      <c r="D266" s="26"/>
      <c r="E266" s="2" t="str">
        <f>IF(OUT!E73="", "", OUT!E73)</f>
        <v>51 CELL</v>
      </c>
      <c r="F266" t="str">
        <f>IF(OUT!B73="", "", OUT!B73)</f>
        <v>HERB   BASIL EVERLEAF EMERALD TOWERS</v>
      </c>
      <c r="G266" s="14">
        <f>IF(OUT!N73="", "", OUT!N73)</f>
        <v>0.54</v>
      </c>
      <c r="H266" s="15">
        <f>IF(OUT!O73="", "", OUT!O73)</f>
        <v>27</v>
      </c>
      <c r="I266" s="2" t="str">
        <f>IF(OUT!F73="", "", OUT!F73)</f>
        <v>STRIP TRAY</v>
      </c>
      <c r="J266" s="2">
        <f>IF(OUT!P73="", "", OUT!P73)</f>
        <v>50</v>
      </c>
      <c r="K266" s="2" t="str">
        <f>IF(OUT!AE73="", "", OUT!AE73)</f>
        <v/>
      </c>
      <c r="L266" s="2" t="str">
        <f>IF(OUT!AG73="", "", OUT!AG73)</f>
        <v/>
      </c>
      <c r="M266" s="2" t="str">
        <f>IF(OUT!AQ73="", "", OUT!AQ73)</f>
        <v/>
      </c>
      <c r="N266" s="2" t="str">
        <f>IF(OUT!BM73="", "", OUT!BM73)</f>
        <v>T6</v>
      </c>
      <c r="O266" s="20">
        <f>IF(PPG!H73="", "", PPG!H73)</f>
        <v>0.52900000000000003</v>
      </c>
      <c r="P266" s="21">
        <f>IF(PPG!I73="", "", PPG!I73)</f>
        <v>26.45</v>
      </c>
    </row>
    <row r="267" spans="1:16" x14ac:dyDescent="0.2">
      <c r="A267" s="2">
        <f>IF(OUT!C481="", "", OUT!C481)</f>
        <v>709</v>
      </c>
      <c r="B267" s="4">
        <f>IF(OUT!A481="", "", OUT!A481)</f>
        <v>91405</v>
      </c>
      <c r="C267" s="2" t="str">
        <f>IF(OUT!D481="", "", OUT!D481)</f>
        <v>DB</v>
      </c>
      <c r="D267" s="26"/>
      <c r="E267" s="2" t="str">
        <f>IF(OUT!E481="", "", OUT!E481)</f>
        <v>51 CELL</v>
      </c>
      <c r="F267" t="str">
        <f>IF(OUT!B481="", "", OUT!B481)</f>
        <v>HERB   BASIL OBSESSION DMR</v>
      </c>
      <c r="G267" s="14">
        <f>IF(OUT!N481="", "", OUT!N481)</f>
        <v>0.45</v>
      </c>
      <c r="H267" s="15">
        <f>IF(OUT!O481="", "", OUT!O481)</f>
        <v>22.5</v>
      </c>
      <c r="I267" s="2" t="str">
        <f>IF(OUT!F481="", "", OUT!F481)</f>
        <v>STRIP TRAY</v>
      </c>
      <c r="J267" s="2">
        <f>IF(OUT!P481="", "", OUT!P481)</f>
        <v>50</v>
      </c>
      <c r="K267" s="2" t="str">
        <f>IF(OUT!AE481="", "", OUT!AE481)</f>
        <v/>
      </c>
      <c r="L267" s="2" t="str">
        <f>IF(OUT!AG481="", "", OUT!AG481)</f>
        <v/>
      </c>
      <c r="M267" s="2" t="str">
        <f>IF(OUT!AQ481="", "", OUT!AQ481)</f>
        <v/>
      </c>
      <c r="N267" s="2" t="str">
        <f>IF(OUT!BM481="", "", OUT!BM481)</f>
        <v>T6</v>
      </c>
      <c r="O267" s="20">
        <f>IF(PPG!H481="", "", PPG!H481)</f>
        <v>0.442</v>
      </c>
      <c r="P267" s="21">
        <f>IF(PPG!I481="", "", PPG!I481)</f>
        <v>22.1</v>
      </c>
    </row>
    <row r="268" spans="1:16" x14ac:dyDescent="0.2">
      <c r="A268" s="2">
        <f>IF(OUT!C6="", "", OUT!C6)</f>
        <v>709</v>
      </c>
      <c r="B268" s="4">
        <f>IF(OUT!A6="", "", OUT!A6)</f>
        <v>7577</v>
      </c>
      <c r="C268" s="2" t="str">
        <f>IF(OUT!D6="", "", OUT!D6)</f>
        <v>DB</v>
      </c>
      <c r="D268" s="26"/>
      <c r="E268" s="2" t="str">
        <f>IF(OUT!E6="", "", OUT!E6)</f>
        <v>51 CELL</v>
      </c>
      <c r="F268" t="str">
        <f>IF(OUT!B6="", "", OUT!B6)</f>
        <v>HERB   CHIVES ALLIUM SCHOENOPRASUM CHIVES</v>
      </c>
      <c r="G268" s="14">
        <f>IF(OUT!N6="", "", OUT!N6)</f>
        <v>0.45</v>
      </c>
      <c r="H268" s="15">
        <f>IF(OUT!O6="", "", OUT!O6)</f>
        <v>22.5</v>
      </c>
      <c r="I268" s="2" t="str">
        <f>IF(OUT!F6="", "", OUT!F6)</f>
        <v>STRIP TRAY</v>
      </c>
      <c r="J268" s="2">
        <f>IF(OUT!P6="", "", OUT!P6)</f>
        <v>50</v>
      </c>
      <c r="K268" s="2" t="str">
        <f>IF(OUT!AE6="", "", OUT!AE6)</f>
        <v/>
      </c>
      <c r="L268" s="2" t="str">
        <f>IF(OUT!AG6="", "", OUT!AG6)</f>
        <v/>
      </c>
      <c r="M268" s="2" t="str">
        <f>IF(OUT!AQ6="", "", OUT!AQ6)</f>
        <v/>
      </c>
      <c r="N268" s="2" t="str">
        <f>IF(OUT!BM6="", "", OUT!BM6)</f>
        <v>T6</v>
      </c>
      <c r="O268" s="20">
        <f>IF(PPG!H6="", "", PPG!H6)</f>
        <v>0.442</v>
      </c>
      <c r="P268" s="21">
        <f>IF(PPG!I6="", "", PPG!I6)</f>
        <v>22.1</v>
      </c>
    </row>
    <row r="269" spans="1:16" x14ac:dyDescent="0.2">
      <c r="A269" s="2">
        <f>IF(OUT!C8="", "", OUT!C8)</f>
        <v>709</v>
      </c>
      <c r="B269" s="4">
        <f>IF(OUT!A8="", "", OUT!A8)</f>
        <v>7746</v>
      </c>
      <c r="C269" s="2" t="str">
        <f>IF(OUT!D8="", "", OUT!D8)</f>
        <v>DB</v>
      </c>
      <c r="D269" s="26"/>
      <c r="E269" s="2" t="str">
        <f>IF(OUT!E8="", "", OUT!E8)</f>
        <v>51 CELL</v>
      </c>
      <c r="F269" t="str">
        <f>IF(OUT!B8="", "", OUT!B8)</f>
        <v>HERB   CILANTRO CORIANDRUM SATIVUM (Common)</v>
      </c>
      <c r="G269" s="14">
        <f>IF(OUT!N8="", "", OUT!N8)</f>
        <v>0.45</v>
      </c>
      <c r="H269" s="15">
        <f>IF(OUT!O8="", "", OUT!O8)</f>
        <v>22.5</v>
      </c>
      <c r="I269" s="2" t="str">
        <f>IF(OUT!F8="", "", OUT!F8)</f>
        <v>STRIP TRAY</v>
      </c>
      <c r="J269" s="2">
        <f>IF(OUT!P8="", "", OUT!P8)</f>
        <v>50</v>
      </c>
      <c r="K269" s="2" t="str">
        <f>IF(OUT!AE8="", "", OUT!AE8)</f>
        <v/>
      </c>
      <c r="L269" s="2" t="str">
        <f>IF(OUT!AG8="", "", OUT!AG8)</f>
        <v/>
      </c>
      <c r="M269" s="2" t="str">
        <f>IF(OUT!AQ8="", "", OUT!AQ8)</f>
        <v/>
      </c>
      <c r="N269" s="2" t="str">
        <f>IF(OUT!BM8="", "", OUT!BM8)</f>
        <v>T6</v>
      </c>
      <c r="O269" s="20">
        <f>IF(PPG!H8="", "", PPG!H8)</f>
        <v>0.442</v>
      </c>
      <c r="P269" s="21">
        <f>IF(PPG!I8="", "", PPG!I8)</f>
        <v>22.1</v>
      </c>
    </row>
    <row r="270" spans="1:16" x14ac:dyDescent="0.2">
      <c r="A270" s="2">
        <f>IF(OUT!C126="", "", OUT!C126)</f>
        <v>709</v>
      </c>
      <c r="B270" s="4">
        <f>IF(OUT!A126="", "", OUT!A126)</f>
        <v>58168</v>
      </c>
      <c r="C270" s="2" t="str">
        <f>IF(OUT!D126="", "", OUT!D126)</f>
        <v>DB</v>
      </c>
      <c r="D270" s="26"/>
      <c r="E270" s="2" t="str">
        <f>IF(OUT!E126="", "", OUT!E126)</f>
        <v>51 CELL</v>
      </c>
      <c r="F270" t="str">
        <f>IF(OUT!B126="", "", OUT!B126)</f>
        <v>HERB   CURRY HELICHRYSUM ITALICUM</v>
      </c>
      <c r="G270" s="14">
        <f>IF(OUT!N126="", "", OUT!N126)</f>
        <v>0.5</v>
      </c>
      <c r="H270" s="15">
        <f>IF(OUT!O126="", "", OUT!O126)</f>
        <v>25</v>
      </c>
      <c r="I270" s="2" t="str">
        <f>IF(OUT!F126="", "", OUT!F126)</f>
        <v>STRIP TRAY</v>
      </c>
      <c r="J270" s="2">
        <f>IF(OUT!P126="", "", OUT!P126)</f>
        <v>50</v>
      </c>
      <c r="K270" s="2" t="str">
        <f>IF(OUT!AE126="", "", OUT!AE126)</f>
        <v/>
      </c>
      <c r="L270" s="2" t="str">
        <f>IF(OUT!AG126="", "", OUT!AG126)</f>
        <v/>
      </c>
      <c r="M270" s="2" t="str">
        <f>IF(OUT!AQ126="", "", OUT!AQ126)</f>
        <v/>
      </c>
      <c r="N270" s="2" t="str">
        <f>IF(OUT!BM126="", "", OUT!BM126)</f>
        <v>T6</v>
      </c>
      <c r="O270" s="20">
        <f>IF(PPG!H126="", "", PPG!H126)</f>
        <v>0.49</v>
      </c>
      <c r="P270" s="21">
        <f>IF(PPG!I126="", "", PPG!I126)</f>
        <v>24.5</v>
      </c>
    </row>
    <row r="271" spans="1:16" x14ac:dyDescent="0.2">
      <c r="A271" s="2">
        <f>IF(OUT!C7="", "", OUT!C7)</f>
        <v>709</v>
      </c>
      <c r="B271" s="4">
        <f>IF(OUT!A7="", "", OUT!A7)</f>
        <v>7698</v>
      </c>
      <c r="C271" s="2" t="str">
        <f>IF(OUT!D7="", "", OUT!D7)</f>
        <v>DB</v>
      </c>
      <c r="D271" s="26"/>
      <c r="E271" s="2" t="str">
        <f>IF(OUT!E7="", "", OUT!E7)</f>
        <v>51 CELL</v>
      </c>
      <c r="F271" t="str">
        <f>IF(OUT!B7="", "", OUT!B7)</f>
        <v>HERB   DILL ANETHUM GRAVEOLENS FERNLEAF</v>
      </c>
      <c r="G271" s="14">
        <f>IF(OUT!N7="", "", OUT!N7)</f>
        <v>0.43</v>
      </c>
      <c r="H271" s="15">
        <f>IF(OUT!O7="", "", OUT!O7)</f>
        <v>21.5</v>
      </c>
      <c r="I271" s="2" t="str">
        <f>IF(OUT!F7="", "", OUT!F7)</f>
        <v>STRIP TRAY</v>
      </c>
      <c r="J271" s="2">
        <f>IF(OUT!P7="", "", OUT!P7)</f>
        <v>50</v>
      </c>
      <c r="K271" s="2" t="str">
        <f>IF(OUT!AE7="", "", OUT!AE7)</f>
        <v/>
      </c>
      <c r="L271" s="2" t="str">
        <f>IF(OUT!AG7="", "", OUT!AG7)</f>
        <v/>
      </c>
      <c r="M271" s="2" t="str">
        <f>IF(OUT!AQ7="", "", OUT!AQ7)</f>
        <v/>
      </c>
      <c r="N271" s="2" t="str">
        <f>IF(OUT!BM7="", "", OUT!BM7)</f>
        <v>T6</v>
      </c>
      <c r="O271" s="20">
        <f>IF(PPG!H7="", "", PPG!H7)</f>
        <v>0.42199999999999999</v>
      </c>
      <c r="P271" s="21">
        <f>IF(PPG!I7="", "", PPG!I7)</f>
        <v>21.1</v>
      </c>
    </row>
    <row r="272" spans="1:16" x14ac:dyDescent="0.2">
      <c r="A272" s="2">
        <f>IF(OUT!C281="", "", OUT!C281)</f>
        <v>709</v>
      </c>
      <c r="B272" s="4">
        <f>IF(OUT!A281="", "", OUT!A281)</f>
        <v>76295</v>
      </c>
      <c r="C272" s="2" t="str">
        <f>IF(OUT!D281="", "", OUT!D281)</f>
        <v>DB</v>
      </c>
      <c r="D272" s="26"/>
      <c r="E272" s="2" t="str">
        <f>IF(OUT!E281="", "", OUT!E281)</f>
        <v>51 CELL</v>
      </c>
      <c r="F272" t="str">
        <f>IF(OUT!B281="", "", OUT!B281)</f>
        <v>HERB   FENNEL VULGARE SWEET     (GROSFRUCHTIGER)</v>
      </c>
      <c r="G272" s="14">
        <f>IF(OUT!N281="", "", OUT!N281)</f>
        <v>0.44</v>
      </c>
      <c r="H272" s="15">
        <f>IF(OUT!O281="", "", OUT!O281)</f>
        <v>22</v>
      </c>
      <c r="I272" s="2" t="str">
        <f>IF(OUT!F281="", "", OUT!F281)</f>
        <v>STRIP TRAY</v>
      </c>
      <c r="J272" s="2">
        <f>IF(OUT!P281="", "", OUT!P281)</f>
        <v>50</v>
      </c>
      <c r="K272" s="2" t="str">
        <f>IF(OUT!AE281="", "", OUT!AE281)</f>
        <v/>
      </c>
      <c r="L272" s="2" t="str">
        <f>IF(OUT!AG281="", "", OUT!AG281)</f>
        <v/>
      </c>
      <c r="M272" s="2" t="str">
        <f>IF(OUT!AQ281="", "", OUT!AQ281)</f>
        <v/>
      </c>
      <c r="N272" s="2" t="str">
        <f>IF(OUT!BM281="", "", OUT!BM281)</f>
        <v>T6</v>
      </c>
      <c r="O272" s="20">
        <f>IF(PPG!H281="", "", PPG!H281)</f>
        <v>0.432</v>
      </c>
      <c r="P272" s="21">
        <f>IF(PPG!I281="", "", PPG!I281)</f>
        <v>21.6</v>
      </c>
    </row>
    <row r="273" spans="1:16" x14ac:dyDescent="0.2">
      <c r="A273" s="2">
        <f>IF(OUT!C41="", "", OUT!C41)</f>
        <v>709</v>
      </c>
      <c r="B273" s="4">
        <f>IF(OUT!A41="", "", OUT!A41)</f>
        <v>40196</v>
      </c>
      <c r="C273" s="2" t="str">
        <f>IF(OUT!D41="", "", OUT!D41)</f>
        <v>DB</v>
      </c>
      <c r="D273" s="26"/>
      <c r="E273" s="2" t="str">
        <f>IF(OUT!E41="", "", OUT!E41)</f>
        <v>51 CELL</v>
      </c>
      <c r="F273" t="str">
        <f>IF(OUT!B41="", "", OUT!B41)</f>
        <v>HERB   LAVENDER LAVANDULA ANGUSTIFOLIA HIDCOTE (Deep Blue)</v>
      </c>
      <c r="G273" s="14">
        <f>IF(OUT!N41="", "", OUT!N41)</f>
        <v>0.54</v>
      </c>
      <c r="H273" s="15">
        <f>IF(OUT!O41="", "", OUT!O41)</f>
        <v>27</v>
      </c>
      <c r="I273" s="2" t="str">
        <f>IF(OUT!F41="", "", OUT!F41)</f>
        <v>STRIP TRAY</v>
      </c>
      <c r="J273" s="2">
        <f>IF(OUT!P41="", "", OUT!P41)</f>
        <v>50</v>
      </c>
      <c r="K273" s="2" t="str">
        <f>IF(OUT!AE41="", "", OUT!AE41)</f>
        <v/>
      </c>
      <c r="L273" s="2" t="str">
        <f>IF(OUT!AG41="", "", OUT!AG41)</f>
        <v/>
      </c>
      <c r="M273" s="2" t="str">
        <f>IF(OUT!AQ41="", "", OUT!AQ41)</f>
        <v>CUT</v>
      </c>
      <c r="N273" s="2" t="str">
        <f>IF(OUT!BM41="", "", OUT!BM41)</f>
        <v>T6</v>
      </c>
      <c r="O273" s="20">
        <f>IF(PPG!H41="", "", PPG!H41)</f>
        <v>0.52900000000000003</v>
      </c>
      <c r="P273" s="21">
        <f>IF(PPG!I41="", "", PPG!I41)</f>
        <v>26.45</v>
      </c>
    </row>
    <row r="274" spans="1:16" x14ac:dyDescent="0.2">
      <c r="A274" s="2">
        <f>IF(OUT!C5="", "", OUT!C5)</f>
        <v>709</v>
      </c>
      <c r="B274" s="4">
        <f>IF(OUT!A5="", "", OUT!A5)</f>
        <v>6028</v>
      </c>
      <c r="C274" s="2" t="str">
        <f>IF(OUT!D5="", "", OUT!D5)</f>
        <v>DB</v>
      </c>
      <c r="D274" s="26"/>
      <c r="E274" s="2" t="str">
        <f>IF(OUT!E5="", "", OUT!E5)</f>
        <v>51 CELL</v>
      </c>
      <c r="F274" t="str">
        <f>IF(OUT!B5="", "", OUT!B5)</f>
        <v>HERB   LAVENDER LAVANDULA ANGUSTIFOLIA MUNSTEAD (Blue Violet)</v>
      </c>
      <c r="G274" s="14">
        <f>IF(OUT!N5="", "", OUT!N5)</f>
        <v>0.54</v>
      </c>
      <c r="H274" s="15">
        <f>IF(OUT!O5="", "", OUT!O5)</f>
        <v>27</v>
      </c>
      <c r="I274" s="2" t="str">
        <f>IF(OUT!F5="", "", OUT!F5)</f>
        <v>STRIP TRAY</v>
      </c>
      <c r="J274" s="2">
        <f>IF(OUT!P5="", "", OUT!P5)</f>
        <v>50</v>
      </c>
      <c r="K274" s="2" t="str">
        <f>IF(OUT!AE5="", "", OUT!AE5)</f>
        <v/>
      </c>
      <c r="L274" s="2" t="str">
        <f>IF(OUT!AG5="", "", OUT!AG5)</f>
        <v/>
      </c>
      <c r="M274" s="2" t="str">
        <f>IF(OUT!AQ5="", "", OUT!AQ5)</f>
        <v/>
      </c>
      <c r="N274" s="2" t="str">
        <f>IF(OUT!BM5="", "", OUT!BM5)</f>
        <v>T6</v>
      </c>
      <c r="O274" s="20">
        <f>IF(PPG!H5="", "", PPG!H5)</f>
        <v>0.52900000000000003</v>
      </c>
      <c r="P274" s="21">
        <f>IF(PPG!I5="", "", PPG!I5)</f>
        <v>26.45</v>
      </c>
    </row>
    <row r="275" spans="1:16" x14ac:dyDescent="0.2">
      <c r="A275" s="2">
        <f>IF(OUT!C478="", "", OUT!C478)</f>
        <v>709</v>
      </c>
      <c r="B275" s="4">
        <f>IF(OUT!A478="", "", OUT!A478)</f>
        <v>91164</v>
      </c>
      <c r="C275" s="2" t="str">
        <f>IF(OUT!D478="", "", OUT!D478)</f>
        <v>DB</v>
      </c>
      <c r="D275" s="26"/>
      <c r="E275" s="2" t="str">
        <f>IF(OUT!E478="", "", OUT!E478)</f>
        <v>51 CELL</v>
      </c>
      <c r="F275" t="str">
        <f>IF(OUT!B478="", "", OUT!B478)</f>
        <v>HERB   LAVENDER LAVANDULA STOECHAS LAVELA VIOLETTO</v>
      </c>
      <c r="G275" s="14">
        <f>IF(OUT!N478="", "", OUT!N478)</f>
        <v>0.6</v>
      </c>
      <c r="H275" s="15">
        <f>IF(OUT!O478="", "", OUT!O478)</f>
        <v>30</v>
      </c>
      <c r="I275" s="2" t="str">
        <f>IF(OUT!F478="", "", OUT!F478)</f>
        <v>STRIP TRAY</v>
      </c>
      <c r="J275" s="2">
        <f>IF(OUT!P478="", "", OUT!P478)</f>
        <v>50</v>
      </c>
      <c r="K275" s="2" t="str">
        <f>IF(OUT!AE478="", "", OUT!AE478)</f>
        <v/>
      </c>
      <c r="L275" s="2" t="str">
        <f>IF(OUT!AG478="", "", OUT!AG478)</f>
        <v>PAT</v>
      </c>
      <c r="M275" s="2" t="str">
        <f>IF(OUT!AQ478="", "", OUT!AQ478)</f>
        <v/>
      </c>
      <c r="N275" s="2" t="str">
        <f>IF(OUT!BM478="", "", OUT!BM478)</f>
        <v>T6</v>
      </c>
      <c r="O275" s="20">
        <f>IF(PPG!H478="", "", PPG!H478)</f>
        <v>0.58799999999999997</v>
      </c>
      <c r="P275" s="21">
        <f>IF(PPG!I478="", "", PPG!I478)</f>
        <v>29.4</v>
      </c>
    </row>
    <row r="276" spans="1:16" x14ac:dyDescent="0.2">
      <c r="A276" s="2">
        <f>IF(OUT!C43="", "", OUT!C43)</f>
        <v>709</v>
      </c>
      <c r="B276" s="4">
        <f>IF(OUT!A43="", "", OUT!A43)</f>
        <v>40239</v>
      </c>
      <c r="C276" s="2" t="str">
        <f>IF(OUT!D43="", "", OUT!D43)</f>
        <v>DB</v>
      </c>
      <c r="D276" s="26"/>
      <c r="E276" s="2" t="str">
        <f>IF(OUT!E43="", "", OUT!E43)</f>
        <v>51 CELL</v>
      </c>
      <c r="F276" t="str">
        <f>IF(OUT!B43="", "", OUT!B43)</f>
        <v>HERB   LAVENDER LAVANDULA X INTERMEDIA GOODWIN CREEK</v>
      </c>
      <c r="G276" s="14">
        <f>IF(OUT!N43="", "", OUT!N43)</f>
        <v>0.5</v>
      </c>
      <c r="H276" s="15">
        <f>IF(OUT!O43="", "", OUT!O43)</f>
        <v>25</v>
      </c>
      <c r="I276" s="2" t="str">
        <f>IF(OUT!F43="", "", OUT!F43)</f>
        <v>STRIP TRAY</v>
      </c>
      <c r="J276" s="2">
        <f>IF(OUT!P43="", "", OUT!P43)</f>
        <v>50</v>
      </c>
      <c r="K276" s="2" t="str">
        <f>IF(OUT!AE43="", "", OUT!AE43)</f>
        <v/>
      </c>
      <c r="L276" s="2" t="str">
        <f>IF(OUT!AG43="", "", OUT!AG43)</f>
        <v/>
      </c>
      <c r="M276" s="2" t="str">
        <f>IF(OUT!AQ43="", "", OUT!AQ43)</f>
        <v/>
      </c>
      <c r="N276" s="2" t="str">
        <f>IF(OUT!BM43="", "", OUT!BM43)</f>
        <v>T6</v>
      </c>
      <c r="O276" s="20">
        <f>IF(PPG!H43="", "", PPG!H43)</f>
        <v>0.49</v>
      </c>
      <c r="P276" s="21">
        <f>IF(PPG!I43="", "", PPG!I43)</f>
        <v>24.5</v>
      </c>
    </row>
    <row r="277" spans="1:16" x14ac:dyDescent="0.2">
      <c r="A277" s="2">
        <f>IF(OUT!C112="", "", OUT!C112)</f>
        <v>709</v>
      </c>
      <c r="B277" s="4">
        <f>IF(OUT!A112="", "", OUT!A112)</f>
        <v>54217</v>
      </c>
      <c r="C277" s="2" t="str">
        <f>IF(OUT!D112="", "", OUT!D112)</f>
        <v>DB</v>
      </c>
      <c r="D277" s="26"/>
      <c r="E277" s="2" t="str">
        <f>IF(OUT!E112="", "", OUT!E112)</f>
        <v>51 CELL</v>
      </c>
      <c r="F277" t="str">
        <f>IF(OUT!B112="", "", OUT!B112)</f>
        <v>HERB   LAVENDER LAVANDULA X INTERMEDIA GROSSO (Purple)</v>
      </c>
      <c r="G277" s="14">
        <f>IF(OUT!N112="", "", OUT!N112)</f>
        <v>0.5</v>
      </c>
      <c r="H277" s="15">
        <f>IF(OUT!O112="", "", OUT!O112)</f>
        <v>25</v>
      </c>
      <c r="I277" s="2" t="str">
        <f>IF(OUT!F112="", "", OUT!F112)</f>
        <v>STRIP TRAY</v>
      </c>
      <c r="J277" s="2">
        <f>IF(OUT!P112="", "", OUT!P112)</f>
        <v>50</v>
      </c>
      <c r="K277" s="2" t="str">
        <f>IF(OUT!AE112="", "", OUT!AE112)</f>
        <v/>
      </c>
      <c r="L277" s="2" t="str">
        <f>IF(OUT!AG112="", "", OUT!AG112)</f>
        <v/>
      </c>
      <c r="M277" s="2" t="str">
        <f>IF(OUT!AQ112="", "", OUT!AQ112)</f>
        <v>CUT</v>
      </c>
      <c r="N277" s="2" t="str">
        <f>IF(OUT!BM112="", "", OUT!BM112)</f>
        <v>T6</v>
      </c>
      <c r="O277" s="20">
        <f>IF(PPG!H112="", "", PPG!H112)</f>
        <v>0.49</v>
      </c>
      <c r="P277" s="21">
        <f>IF(PPG!I112="", "", PPG!I112)</f>
        <v>24.5</v>
      </c>
    </row>
    <row r="278" spans="1:16" x14ac:dyDescent="0.2">
      <c r="A278" s="2">
        <f>IF(OUT!C13="", "", OUT!C13)</f>
        <v>709</v>
      </c>
      <c r="B278" s="4">
        <f>IF(OUT!A13="", "", OUT!A13)</f>
        <v>30636</v>
      </c>
      <c r="C278" s="2" t="str">
        <f>IF(OUT!D13="", "", OUT!D13)</f>
        <v>DB</v>
      </c>
      <c r="D278" s="26"/>
      <c r="E278" s="2" t="str">
        <f>IF(OUT!E13="", "", OUT!E13)</f>
        <v>51 CELL</v>
      </c>
      <c r="F278" t="str">
        <f>IF(OUT!B13="", "", OUT!B13)</f>
        <v>HERB   LEMON VERBENA (LIPPIA CITRIODORA) ALOYSIA TRIPHYLLA</v>
      </c>
      <c r="G278" s="14">
        <f>IF(OUT!N13="", "", OUT!N13)</f>
        <v>0.55000000000000004</v>
      </c>
      <c r="H278" s="15">
        <f>IF(OUT!O13="", "", OUT!O13)</f>
        <v>27.5</v>
      </c>
      <c r="I278" s="2" t="str">
        <f>IF(OUT!F13="", "", OUT!F13)</f>
        <v>STRIP TRAY</v>
      </c>
      <c r="J278" s="2">
        <f>IF(OUT!P13="", "", OUT!P13)</f>
        <v>50</v>
      </c>
      <c r="K278" s="2" t="str">
        <f>IF(OUT!AE13="", "", OUT!AE13)</f>
        <v/>
      </c>
      <c r="L278" s="2" t="str">
        <f>IF(OUT!AG13="", "", OUT!AG13)</f>
        <v/>
      </c>
      <c r="M278" s="2" t="str">
        <f>IF(OUT!AQ13="", "", OUT!AQ13)</f>
        <v/>
      </c>
      <c r="N278" s="2" t="str">
        <f>IF(OUT!BM13="", "", OUT!BM13)</f>
        <v>T6</v>
      </c>
      <c r="O278" s="20">
        <f>IF(PPG!H13="", "", PPG!H13)</f>
        <v>0.53900000000000003</v>
      </c>
      <c r="P278" s="21">
        <f>IF(PPG!I13="", "", PPG!I13)</f>
        <v>26.95</v>
      </c>
    </row>
    <row r="279" spans="1:16" x14ac:dyDescent="0.2">
      <c r="A279" s="2">
        <f>IF(OUT!C9="", "", OUT!C9)</f>
        <v>709</v>
      </c>
      <c r="B279" s="4">
        <f>IF(OUT!A9="", "", OUT!A9)</f>
        <v>7764</v>
      </c>
      <c r="C279" s="2" t="str">
        <f>IF(OUT!D9="", "", OUT!D9)</f>
        <v>DB</v>
      </c>
      <c r="D279" s="26"/>
      <c r="E279" s="2" t="str">
        <f>IF(OUT!E9="", "", OUT!E9)</f>
        <v>51 CELL</v>
      </c>
      <c r="F279" t="str">
        <f>IF(OUT!B9="", "", OUT!B9)</f>
        <v>HERB   MARJORAM SWEET</v>
      </c>
      <c r="G279" s="14">
        <f>IF(OUT!N9="", "", OUT!N9)</f>
        <v>0.47</v>
      </c>
      <c r="H279" s="15">
        <f>IF(OUT!O9="", "", OUT!O9)</f>
        <v>23.5</v>
      </c>
      <c r="I279" s="2" t="str">
        <f>IF(OUT!F9="", "", OUT!F9)</f>
        <v>STRIP TRAY</v>
      </c>
      <c r="J279" s="2">
        <f>IF(OUT!P9="", "", OUT!P9)</f>
        <v>50</v>
      </c>
      <c r="K279" s="2" t="str">
        <f>IF(OUT!AE9="", "", OUT!AE9)</f>
        <v/>
      </c>
      <c r="L279" s="2" t="str">
        <f>IF(OUT!AG9="", "", OUT!AG9)</f>
        <v/>
      </c>
      <c r="M279" s="2" t="str">
        <f>IF(OUT!AQ9="", "", OUT!AQ9)</f>
        <v/>
      </c>
      <c r="N279" s="2" t="str">
        <f>IF(OUT!BM9="", "", OUT!BM9)</f>
        <v>T6</v>
      </c>
      <c r="O279" s="20">
        <f>IF(PPG!H9="", "", PPG!H9)</f>
        <v>0.46</v>
      </c>
      <c r="P279" s="21">
        <f>IF(PPG!I9="", "", PPG!I9)</f>
        <v>23</v>
      </c>
    </row>
    <row r="280" spans="1:16" x14ac:dyDescent="0.2">
      <c r="A280" s="2">
        <f>IF(OUT!C461="", "", OUT!C461)</f>
        <v>709</v>
      </c>
      <c r="B280" s="4">
        <f>IF(OUT!A461="", "", OUT!A461)</f>
        <v>90569</v>
      </c>
      <c r="C280" s="2" t="str">
        <f>IF(OUT!D461="", "", OUT!D461)</f>
        <v>DB</v>
      </c>
      <c r="D280" s="26"/>
      <c r="E280" s="2" t="str">
        <f>IF(OUT!E461="", "", OUT!E461)</f>
        <v>51 CELL</v>
      </c>
      <c r="F280" t="str">
        <f>IF(OUT!B461="", "", OUT!B461)</f>
        <v>HERB   MINT MENTHA CORSICA MINI MINT</v>
      </c>
      <c r="G280" s="14">
        <f>IF(OUT!N461="", "", OUT!N461)</f>
        <v>0.45</v>
      </c>
      <c r="H280" s="15">
        <f>IF(OUT!O461="", "", OUT!O461)</f>
        <v>22.5</v>
      </c>
      <c r="I280" s="2" t="str">
        <f>IF(OUT!F461="", "", OUT!F461)</f>
        <v>STRIP TRAY</v>
      </c>
      <c r="J280" s="2">
        <f>IF(OUT!P461="", "", OUT!P461)</f>
        <v>50</v>
      </c>
      <c r="K280" s="2" t="str">
        <f>IF(OUT!AE461="", "", OUT!AE461)</f>
        <v/>
      </c>
      <c r="L280" s="2" t="str">
        <f>IF(OUT!AG461="", "", OUT!AG461)</f>
        <v/>
      </c>
      <c r="M280" s="2" t="str">
        <f>IF(OUT!AQ461="", "", OUT!AQ461)</f>
        <v/>
      </c>
      <c r="N280" s="2" t="str">
        <f>IF(OUT!BM461="", "", OUT!BM461)</f>
        <v>T6</v>
      </c>
      <c r="O280" s="20">
        <f>IF(PPG!H461="", "", PPG!H461)</f>
        <v>0.442</v>
      </c>
      <c r="P280" s="21">
        <f>IF(PPG!I461="", "", PPG!I461)</f>
        <v>22.1</v>
      </c>
    </row>
    <row r="281" spans="1:16" x14ac:dyDescent="0.2">
      <c r="A281" s="2">
        <f>IF(OUT!C209="", "", OUT!C209)</f>
        <v>709</v>
      </c>
      <c r="B281" s="4">
        <f>IF(OUT!A209="", "", OUT!A209)</f>
        <v>70821</v>
      </c>
      <c r="C281" s="2" t="str">
        <f>IF(OUT!D209="", "", OUT!D209)</f>
        <v>DB</v>
      </c>
      <c r="D281" s="26"/>
      <c r="E281" s="2" t="str">
        <f>IF(OUT!E209="", "", OUT!E209)</f>
        <v>51 CELL</v>
      </c>
      <c r="F281" t="str">
        <f>IF(OUT!B209="", "", OUT!B209)</f>
        <v>HERB   MINT MENTHA GRACILIS GINGER</v>
      </c>
      <c r="G281" s="14">
        <f>IF(OUT!N209="", "", OUT!N209)</f>
        <v>0.45</v>
      </c>
      <c r="H281" s="15">
        <f>IF(OUT!O209="", "", OUT!O209)</f>
        <v>22.5</v>
      </c>
      <c r="I281" s="2" t="str">
        <f>IF(OUT!F209="", "", OUT!F209)</f>
        <v>STRIP TRAY</v>
      </c>
      <c r="J281" s="2">
        <f>IF(OUT!P209="", "", OUT!P209)</f>
        <v>50</v>
      </c>
      <c r="K281" s="2" t="str">
        <f>IF(OUT!AE209="", "", OUT!AE209)</f>
        <v/>
      </c>
      <c r="L281" s="2" t="str">
        <f>IF(OUT!AG209="", "", OUT!AG209)</f>
        <v/>
      </c>
      <c r="M281" s="2" t="str">
        <f>IF(OUT!AQ209="", "", OUT!AQ209)</f>
        <v/>
      </c>
      <c r="N281" s="2" t="str">
        <f>IF(OUT!BM209="", "", OUT!BM209)</f>
        <v>T6</v>
      </c>
      <c r="O281" s="20">
        <f>IF(PPG!H209="", "", PPG!H209)</f>
        <v>0.442</v>
      </c>
      <c r="P281" s="21">
        <f>IF(PPG!I209="", "", PPG!I209)</f>
        <v>22.1</v>
      </c>
    </row>
    <row r="282" spans="1:16" x14ac:dyDescent="0.2">
      <c r="A282" s="2">
        <f>IF(OUT!C111="", "", OUT!C111)</f>
        <v>709</v>
      </c>
      <c r="B282" s="4">
        <f>IF(OUT!A111="", "", OUT!A111)</f>
        <v>53599</v>
      </c>
      <c r="C282" s="2" t="str">
        <f>IF(OUT!D111="", "", OUT!D111)</f>
        <v>DB</v>
      </c>
      <c r="D282" s="26"/>
      <c r="E282" s="2" t="str">
        <f>IF(OUT!E111="", "", OUT!E111)</f>
        <v>51 CELL</v>
      </c>
      <c r="F282" t="str">
        <f>IF(OUT!B111="", "", OUT!B111)</f>
        <v>HERB   MINT MENTHA ORANGE</v>
      </c>
      <c r="G282" s="14">
        <f>IF(OUT!N111="", "", OUT!N111)</f>
        <v>0.45</v>
      </c>
      <c r="H282" s="15">
        <f>IF(OUT!O111="", "", OUT!O111)</f>
        <v>22.5</v>
      </c>
      <c r="I282" s="2" t="str">
        <f>IF(OUT!F111="", "", OUT!F111)</f>
        <v>STRIP TRAY</v>
      </c>
      <c r="J282" s="2">
        <f>IF(OUT!P111="", "", OUT!P111)</f>
        <v>50</v>
      </c>
      <c r="K282" s="2" t="str">
        <f>IF(OUT!AE111="", "", OUT!AE111)</f>
        <v/>
      </c>
      <c r="L282" s="2" t="str">
        <f>IF(OUT!AG111="", "", OUT!AG111)</f>
        <v/>
      </c>
      <c r="M282" s="2" t="str">
        <f>IF(OUT!AQ111="", "", OUT!AQ111)</f>
        <v/>
      </c>
      <c r="N282" s="2" t="str">
        <f>IF(OUT!BM111="", "", OUT!BM111)</f>
        <v>T6</v>
      </c>
      <c r="O282" s="20">
        <f>IF(PPG!H111="", "", PPG!H111)</f>
        <v>0.442</v>
      </c>
      <c r="P282" s="21">
        <f>IF(PPG!I111="", "", PPG!I111)</f>
        <v>22.1</v>
      </c>
    </row>
    <row r="283" spans="1:16" x14ac:dyDescent="0.2">
      <c r="A283" s="2">
        <f>IF(OUT!C15="", "", OUT!C15)</f>
        <v>709</v>
      </c>
      <c r="B283" s="4">
        <f>IF(OUT!A15="", "", OUT!A15)</f>
        <v>30639</v>
      </c>
      <c r="C283" s="2" t="str">
        <f>IF(OUT!D15="", "", OUT!D15)</f>
        <v>DB</v>
      </c>
      <c r="D283" s="26"/>
      <c r="E283" s="2" t="str">
        <f>IF(OUT!E15="", "", OUT!E15)</f>
        <v>51 CELL</v>
      </c>
      <c r="F283" t="str">
        <f>IF(OUT!B15="", "", OUT!B15)</f>
        <v>HERB   MINT MENTHA PIPERITA CHOCOLATE</v>
      </c>
      <c r="G283" s="14">
        <f>IF(OUT!N15="", "", OUT!N15)</f>
        <v>0.45</v>
      </c>
      <c r="H283" s="15">
        <f>IF(OUT!O15="", "", OUT!O15)</f>
        <v>22.5</v>
      </c>
      <c r="I283" s="2" t="str">
        <f>IF(OUT!F15="", "", OUT!F15)</f>
        <v>STRIP TRAY</v>
      </c>
      <c r="J283" s="2">
        <f>IF(OUT!P15="", "", OUT!P15)</f>
        <v>50</v>
      </c>
      <c r="K283" s="2" t="str">
        <f>IF(OUT!AE15="", "", OUT!AE15)</f>
        <v/>
      </c>
      <c r="L283" s="2" t="str">
        <f>IF(OUT!AG15="", "", OUT!AG15)</f>
        <v/>
      </c>
      <c r="M283" s="2" t="str">
        <f>IF(OUT!AQ15="", "", OUT!AQ15)</f>
        <v/>
      </c>
      <c r="N283" s="2" t="str">
        <f>IF(OUT!BM15="", "", OUT!BM15)</f>
        <v>T6</v>
      </c>
      <c r="O283" s="20">
        <f>IF(PPG!H15="", "", PPG!H15)</f>
        <v>0.442</v>
      </c>
      <c r="P283" s="21">
        <f>IF(PPG!I15="", "", PPG!I15)</f>
        <v>22.1</v>
      </c>
    </row>
    <row r="284" spans="1:16" x14ac:dyDescent="0.2">
      <c r="A284" s="2">
        <f>IF(OUT!C40="", "", OUT!C40)</f>
        <v>709</v>
      </c>
      <c r="B284" s="4">
        <f>IF(OUT!A40="", "", OUT!A40)</f>
        <v>40163</v>
      </c>
      <c r="C284" s="2" t="str">
        <f>IF(OUT!D40="", "", OUT!D40)</f>
        <v>DB</v>
      </c>
      <c r="D284" s="26"/>
      <c r="E284" s="2" t="str">
        <f>IF(OUT!E40="", "", OUT!E40)</f>
        <v>51 CELL</v>
      </c>
      <c r="F284" t="str">
        <f>IF(OUT!B40="", "", OUT!B40)</f>
        <v>HERB   MINT MENTHA PIPERITA PEPPERMINT</v>
      </c>
      <c r="G284" s="14">
        <f>IF(OUT!N40="", "", OUT!N40)</f>
        <v>0.45</v>
      </c>
      <c r="H284" s="15">
        <f>IF(OUT!O40="", "", OUT!O40)</f>
        <v>22.5</v>
      </c>
      <c r="I284" s="2" t="str">
        <f>IF(OUT!F40="", "", OUT!F40)</f>
        <v>STRIP TRAY</v>
      </c>
      <c r="J284" s="2">
        <f>IF(OUT!P40="", "", OUT!P40)</f>
        <v>50</v>
      </c>
      <c r="K284" s="2" t="str">
        <f>IF(OUT!AE40="", "", OUT!AE40)</f>
        <v/>
      </c>
      <c r="L284" s="2" t="str">
        <f>IF(OUT!AG40="", "", OUT!AG40)</f>
        <v/>
      </c>
      <c r="M284" s="2" t="str">
        <f>IF(OUT!AQ40="", "", OUT!AQ40)</f>
        <v/>
      </c>
      <c r="N284" s="2" t="str">
        <f>IF(OUT!BM40="", "", OUT!BM40)</f>
        <v>T6</v>
      </c>
      <c r="O284" s="20">
        <f>IF(PPG!H40="", "", PPG!H40)</f>
        <v>0.442</v>
      </c>
      <c r="P284" s="21">
        <f>IF(PPG!I40="", "", PPG!I40)</f>
        <v>22.1</v>
      </c>
    </row>
    <row r="285" spans="1:16" x14ac:dyDescent="0.2">
      <c r="A285" s="2">
        <f>IF(OUT!C45="", "", OUT!C45)</f>
        <v>709</v>
      </c>
      <c r="B285" s="4">
        <f>IF(OUT!A45="", "", OUT!A45)</f>
        <v>40508</v>
      </c>
      <c r="C285" s="2" t="str">
        <f>IF(OUT!D45="", "", OUT!D45)</f>
        <v>DB</v>
      </c>
      <c r="D285" s="26"/>
      <c r="E285" s="2" t="str">
        <f>IF(OUT!E45="", "", OUT!E45)</f>
        <v>51 CELL</v>
      </c>
      <c r="F285" t="str">
        <f>IF(OUT!B45="", "", OUT!B45)</f>
        <v>HERB   MINT MENTHA SPICATA SPEARMINT</v>
      </c>
      <c r="G285" s="14">
        <f>IF(OUT!N45="", "", OUT!N45)</f>
        <v>0.45</v>
      </c>
      <c r="H285" s="15">
        <f>IF(OUT!O45="", "", OUT!O45)</f>
        <v>22.5</v>
      </c>
      <c r="I285" s="2" t="str">
        <f>IF(OUT!F45="", "", OUT!F45)</f>
        <v>STRIP TRAY</v>
      </c>
      <c r="J285" s="2">
        <f>IF(OUT!P45="", "", OUT!P45)</f>
        <v>50</v>
      </c>
      <c r="K285" s="2" t="str">
        <f>IF(OUT!AE45="", "", OUT!AE45)</f>
        <v/>
      </c>
      <c r="L285" s="2" t="str">
        <f>IF(OUT!AG45="", "", OUT!AG45)</f>
        <v/>
      </c>
      <c r="M285" s="2" t="str">
        <f>IF(OUT!AQ45="", "", OUT!AQ45)</f>
        <v/>
      </c>
      <c r="N285" s="2" t="str">
        <f>IF(OUT!BM45="", "", OUT!BM45)</f>
        <v>T6</v>
      </c>
      <c r="O285" s="20">
        <f>IF(PPG!H45="", "", PPG!H45)</f>
        <v>0.442</v>
      </c>
      <c r="P285" s="21">
        <f>IF(PPG!I45="", "", PPG!I45)</f>
        <v>22.1</v>
      </c>
    </row>
    <row r="286" spans="1:16" x14ac:dyDescent="0.2">
      <c r="A286" s="2">
        <f>IF(OUT!C14="", "", OUT!C14)</f>
        <v>709</v>
      </c>
      <c r="B286" s="4">
        <f>IF(OUT!A14="", "", OUT!A14)</f>
        <v>30638</v>
      </c>
      <c r="C286" s="2" t="str">
        <f>IF(OUT!D14="", "", OUT!D14)</f>
        <v>DB</v>
      </c>
      <c r="D286" s="26"/>
      <c r="E286" s="2" t="str">
        <f>IF(OUT!E14="", "", OUT!E14)</f>
        <v>51 CELL</v>
      </c>
      <c r="F286" t="str">
        <f>IF(OUT!B14="", "", OUT!B14)</f>
        <v>HERB   MINT MENTHA SUAVEOLENS APPLE</v>
      </c>
      <c r="G286" s="14">
        <f>IF(OUT!N14="", "", OUT!N14)</f>
        <v>0.45</v>
      </c>
      <c r="H286" s="15">
        <f>IF(OUT!O14="", "", OUT!O14)</f>
        <v>22.5</v>
      </c>
      <c r="I286" s="2" t="str">
        <f>IF(OUT!F14="", "", OUT!F14)</f>
        <v>STRIP TRAY</v>
      </c>
      <c r="J286" s="2">
        <f>IF(OUT!P14="", "", OUT!P14)</f>
        <v>50</v>
      </c>
      <c r="K286" s="2" t="str">
        <f>IF(OUT!AE14="", "", OUT!AE14)</f>
        <v/>
      </c>
      <c r="L286" s="2" t="str">
        <f>IF(OUT!AG14="", "", OUT!AG14)</f>
        <v/>
      </c>
      <c r="M286" s="2" t="str">
        <f>IF(OUT!AQ14="", "", OUT!AQ14)</f>
        <v/>
      </c>
      <c r="N286" s="2" t="str">
        <f>IF(OUT!BM14="", "", OUT!BM14)</f>
        <v>T6</v>
      </c>
      <c r="O286" s="20">
        <f>IF(PPG!H14="", "", PPG!H14)</f>
        <v>0.442</v>
      </c>
      <c r="P286" s="21">
        <f>IF(PPG!I14="", "", PPG!I14)</f>
        <v>22.1</v>
      </c>
    </row>
    <row r="287" spans="1:16" x14ac:dyDescent="0.2">
      <c r="A287" s="2">
        <f>IF(OUT!C16="", "", OUT!C16)</f>
        <v>709</v>
      </c>
      <c r="B287" s="4">
        <f>IF(OUT!A16="", "", OUT!A16)</f>
        <v>30642</v>
      </c>
      <c r="C287" s="2" t="str">
        <f>IF(OUT!D16="", "", OUT!D16)</f>
        <v>DB</v>
      </c>
      <c r="D287" s="26"/>
      <c r="E287" s="2" t="str">
        <f>IF(OUT!E16="", "", OUT!E16)</f>
        <v>51 CELL</v>
      </c>
      <c r="F287" t="str">
        <f>IF(OUT!B16="", "", OUT!B16)</f>
        <v>HERB   MINT MENTHA SUAVEOLENS PINEAPPLE (VARIEGATED)</v>
      </c>
      <c r="G287" s="14">
        <f>IF(OUT!N16="", "", OUT!N16)</f>
        <v>0.45</v>
      </c>
      <c r="H287" s="15">
        <f>IF(OUT!O16="", "", OUT!O16)</f>
        <v>22.5</v>
      </c>
      <c r="I287" s="2" t="str">
        <f>IF(OUT!F16="", "", OUT!F16)</f>
        <v>STRIP TRAY</v>
      </c>
      <c r="J287" s="2">
        <f>IF(OUT!P16="", "", OUT!P16)</f>
        <v>50</v>
      </c>
      <c r="K287" s="2" t="str">
        <f>IF(OUT!AE16="", "", OUT!AE16)</f>
        <v/>
      </c>
      <c r="L287" s="2" t="str">
        <f>IF(OUT!AG16="", "", OUT!AG16)</f>
        <v/>
      </c>
      <c r="M287" s="2" t="str">
        <f>IF(OUT!AQ16="", "", OUT!AQ16)</f>
        <v/>
      </c>
      <c r="N287" s="2" t="str">
        <f>IF(OUT!BM16="", "", OUT!BM16)</f>
        <v>T6</v>
      </c>
      <c r="O287" s="20">
        <f>IF(PPG!H16="", "", PPG!H16)</f>
        <v>0.442</v>
      </c>
      <c r="P287" s="21">
        <f>IF(PPG!I16="", "", PPG!I16)</f>
        <v>22.1</v>
      </c>
    </row>
    <row r="288" spans="1:16" x14ac:dyDescent="0.2">
      <c r="A288" s="2">
        <f>IF(OUT!C336="", "", OUT!C336)</f>
        <v>709</v>
      </c>
      <c r="B288" s="4">
        <f>IF(OUT!A336="", "", OUT!A336)</f>
        <v>81785</v>
      </c>
      <c r="C288" s="2" t="str">
        <f>IF(OUT!D336="", "", OUT!D336)</f>
        <v>DB</v>
      </c>
      <c r="D288" s="26"/>
      <c r="E288" s="2" t="str">
        <f>IF(OUT!E336="", "", OUT!E336)</f>
        <v>51 CELL</v>
      </c>
      <c r="F288" t="str">
        <f>IF(OUT!B336="", "", OUT!B336)</f>
        <v>HERB   MINT MENTHA SUAVEOLENS STRAWBERRY</v>
      </c>
      <c r="G288" s="14">
        <f>IF(OUT!N336="", "", OUT!N336)</f>
        <v>0.45</v>
      </c>
      <c r="H288" s="15">
        <f>IF(OUT!O336="", "", OUT!O336)</f>
        <v>22.5</v>
      </c>
      <c r="I288" s="2" t="str">
        <f>IF(OUT!F336="", "", OUT!F336)</f>
        <v>STRIP TRAY</v>
      </c>
      <c r="J288" s="2">
        <f>IF(OUT!P336="", "", OUT!P336)</f>
        <v>50</v>
      </c>
      <c r="K288" s="2" t="str">
        <f>IF(OUT!AE336="", "", OUT!AE336)</f>
        <v/>
      </c>
      <c r="L288" s="2" t="str">
        <f>IF(OUT!AG336="", "", OUT!AG336)</f>
        <v/>
      </c>
      <c r="M288" s="2" t="str">
        <f>IF(OUT!AQ336="", "", OUT!AQ336)</f>
        <v/>
      </c>
      <c r="N288" s="2" t="str">
        <f>IF(OUT!BM336="", "", OUT!BM336)</f>
        <v>T6</v>
      </c>
      <c r="O288" s="20">
        <f>IF(PPG!H336="", "", PPG!H336)</f>
        <v>0.442</v>
      </c>
      <c r="P288" s="21">
        <f>IF(PPG!I336="", "", PPG!I336)</f>
        <v>22.1</v>
      </c>
    </row>
    <row r="289" spans="1:16" x14ac:dyDescent="0.2">
      <c r="A289" s="2">
        <f>IF(OUT!C340="", "", OUT!C340)</f>
        <v>709</v>
      </c>
      <c r="B289" s="4">
        <f>IF(OUT!A340="", "", OUT!A340)</f>
        <v>82441</v>
      </c>
      <c r="C289" s="2" t="str">
        <f>IF(OUT!D340="", "", OUT!D340)</f>
        <v>DB</v>
      </c>
      <c r="D289" s="26"/>
      <c r="E289" s="2" t="str">
        <f>IF(OUT!E340="", "", OUT!E340)</f>
        <v>51 CELL</v>
      </c>
      <c r="F289" t="str">
        <f>IF(OUT!B340="", "", OUT!B340)</f>
        <v>HERB   MINT MENTHA VILLOSA MOJITO (Mild Spearmint)</v>
      </c>
      <c r="G289" s="14">
        <f>IF(OUT!N340="", "", OUT!N340)</f>
        <v>0.45</v>
      </c>
      <c r="H289" s="15">
        <f>IF(OUT!O340="", "", OUT!O340)</f>
        <v>22.5</v>
      </c>
      <c r="I289" s="2" t="str">
        <f>IF(OUT!F340="", "", OUT!F340)</f>
        <v>STRIP TRAY</v>
      </c>
      <c r="J289" s="2">
        <f>IF(OUT!P340="", "", OUT!P340)</f>
        <v>50</v>
      </c>
      <c r="K289" s="2" t="str">
        <f>IF(OUT!AE340="", "", OUT!AE340)</f>
        <v/>
      </c>
      <c r="L289" s="2" t="str">
        <f>IF(OUT!AG340="", "", OUT!AG340)</f>
        <v/>
      </c>
      <c r="M289" s="2" t="str">
        <f>IF(OUT!AQ340="", "", OUT!AQ340)</f>
        <v/>
      </c>
      <c r="N289" s="2" t="str">
        <f>IF(OUT!BM340="", "", OUT!BM340)</f>
        <v>T6</v>
      </c>
      <c r="O289" s="20">
        <f>IF(PPG!H340="", "", PPG!H340)</f>
        <v>0.442</v>
      </c>
      <c r="P289" s="21">
        <f>IF(PPG!I340="", "", PPG!I340)</f>
        <v>22.1</v>
      </c>
    </row>
    <row r="290" spans="1:16" x14ac:dyDescent="0.2">
      <c r="A290" s="2">
        <f>IF(OUT!C204="", "", OUT!C204)</f>
        <v>709</v>
      </c>
      <c r="B290" s="4">
        <f>IF(OUT!A204="", "", OUT!A204)</f>
        <v>70094</v>
      </c>
      <c r="C290" s="2" t="str">
        <f>IF(OUT!D204="", "", OUT!D204)</f>
        <v>DB</v>
      </c>
      <c r="D290" s="26"/>
      <c r="E290" s="2" t="str">
        <f>IF(OUT!E204="", "", OUT!E204)</f>
        <v>51 CELL</v>
      </c>
      <c r="F290" t="str">
        <f>IF(OUT!B204="", "", OUT!B204)</f>
        <v>HERB   NEPETA CATARIA CATNIP (CATMINT)</v>
      </c>
      <c r="G290" s="14">
        <f>IF(OUT!N204="", "", OUT!N204)</f>
        <v>0.45</v>
      </c>
      <c r="H290" s="15">
        <f>IF(OUT!O204="", "", OUT!O204)</f>
        <v>22.5</v>
      </c>
      <c r="I290" s="2" t="str">
        <f>IF(OUT!F204="", "", OUT!F204)</f>
        <v>STRIP TRAY</v>
      </c>
      <c r="J290" s="2">
        <f>IF(OUT!P204="", "", OUT!P204)</f>
        <v>50</v>
      </c>
      <c r="K290" s="2" t="str">
        <f>IF(OUT!AE204="", "", OUT!AE204)</f>
        <v/>
      </c>
      <c r="L290" s="2" t="str">
        <f>IF(OUT!AG204="", "", OUT!AG204)</f>
        <v/>
      </c>
      <c r="M290" s="2" t="str">
        <f>IF(OUT!AQ204="", "", OUT!AQ204)</f>
        <v/>
      </c>
      <c r="N290" s="2" t="str">
        <f>IF(OUT!BM204="", "", OUT!BM204)</f>
        <v>T6</v>
      </c>
      <c r="O290" s="20">
        <f>IF(PPG!H204="", "", PPG!H204)</f>
        <v>0.442</v>
      </c>
      <c r="P290" s="21">
        <f>IF(PPG!I204="", "", PPG!I204)</f>
        <v>22.1</v>
      </c>
    </row>
    <row r="291" spans="1:16" x14ac:dyDescent="0.2">
      <c r="A291" s="2">
        <f>IF(OUT!C25="", "", OUT!C25)</f>
        <v>709</v>
      </c>
      <c r="B291" s="4">
        <f>IF(OUT!A25="", "", OUT!A25)</f>
        <v>30902</v>
      </c>
      <c r="C291" s="2" t="str">
        <f>IF(OUT!D25="", "", OUT!D25)</f>
        <v>DB</v>
      </c>
      <c r="D291" s="26"/>
      <c r="E291" s="2" t="str">
        <f>IF(OUT!E25="", "", OUT!E25)</f>
        <v>51 CELL</v>
      </c>
      <c r="F291" t="str">
        <f>IF(OUT!B25="", "", OUT!B25)</f>
        <v>HERB   OREGANO ORIGANUM VULGARE GOLDEN AUREA (Golden Yellow)</v>
      </c>
      <c r="G291" s="14">
        <f>IF(OUT!N25="", "", OUT!N25)</f>
        <v>0.47</v>
      </c>
      <c r="H291" s="15">
        <f>IF(OUT!O25="", "", OUT!O25)</f>
        <v>23.5</v>
      </c>
      <c r="I291" s="2" t="str">
        <f>IF(OUT!F25="", "", OUT!F25)</f>
        <v>STRIP TRAY</v>
      </c>
      <c r="J291" s="2">
        <f>IF(OUT!P25="", "", OUT!P25)</f>
        <v>50</v>
      </c>
      <c r="K291" s="2" t="str">
        <f>IF(OUT!AE25="", "", OUT!AE25)</f>
        <v/>
      </c>
      <c r="L291" s="2" t="str">
        <f>IF(OUT!AG25="", "", OUT!AG25)</f>
        <v/>
      </c>
      <c r="M291" s="2" t="str">
        <f>IF(OUT!AQ25="", "", OUT!AQ25)</f>
        <v/>
      </c>
      <c r="N291" s="2" t="str">
        <f>IF(OUT!BM25="", "", OUT!BM25)</f>
        <v>T6</v>
      </c>
      <c r="O291" s="20">
        <f>IF(PPG!H25="", "", PPG!H25)</f>
        <v>0.46</v>
      </c>
      <c r="P291" s="21">
        <f>IF(PPG!I25="", "", PPG!I25)</f>
        <v>23</v>
      </c>
    </row>
    <row r="292" spans="1:16" x14ac:dyDescent="0.2">
      <c r="A292" s="2">
        <f>IF(OUT!C312="", "", OUT!C312)</f>
        <v>709</v>
      </c>
      <c r="B292" s="4">
        <f>IF(OUT!A312="", "", OUT!A312)</f>
        <v>78672</v>
      </c>
      <c r="C292" s="2" t="str">
        <f>IF(OUT!D312="", "", OUT!D312)</f>
        <v>DB</v>
      </c>
      <c r="D292" s="26"/>
      <c r="E292" s="2" t="str">
        <f>IF(OUT!E312="", "", OUT!E312)</f>
        <v>51 CELL</v>
      </c>
      <c r="F292" t="str">
        <f>IF(OUT!B312="", "", OUT!B312)</f>
        <v>HERB   OREGANO ORIGANUM VULGARE GREEK</v>
      </c>
      <c r="G292" s="14">
        <f>IF(OUT!N312="", "", OUT!N312)</f>
        <v>0.47</v>
      </c>
      <c r="H292" s="15">
        <f>IF(OUT!O312="", "", OUT!O312)</f>
        <v>23.5</v>
      </c>
      <c r="I292" s="2" t="str">
        <f>IF(OUT!F312="", "", OUT!F312)</f>
        <v>STRIP TRAY</v>
      </c>
      <c r="J292" s="2">
        <f>IF(OUT!P312="", "", OUT!P312)</f>
        <v>50</v>
      </c>
      <c r="K292" s="2" t="str">
        <f>IF(OUT!AE312="", "", OUT!AE312)</f>
        <v/>
      </c>
      <c r="L292" s="2" t="str">
        <f>IF(OUT!AG312="", "", OUT!AG312)</f>
        <v/>
      </c>
      <c r="M292" s="2" t="str">
        <f>IF(OUT!AQ312="", "", OUT!AQ312)</f>
        <v/>
      </c>
      <c r="N292" s="2" t="str">
        <f>IF(OUT!BM312="", "", OUT!BM312)</f>
        <v>T6</v>
      </c>
      <c r="O292" s="20">
        <f>IF(PPG!H312="", "", PPG!H312)</f>
        <v>0.46</v>
      </c>
      <c r="P292" s="21">
        <f>IF(PPG!I312="", "", PPG!I312)</f>
        <v>23</v>
      </c>
    </row>
    <row r="293" spans="1:16" x14ac:dyDescent="0.2">
      <c r="A293" s="2">
        <f>IF(OUT!C165="", "", OUT!C165)</f>
        <v>709</v>
      </c>
      <c r="B293" s="4">
        <f>IF(OUT!A165="", "", OUT!A165)</f>
        <v>65522</v>
      </c>
      <c r="C293" s="2" t="str">
        <f>IF(OUT!D165="", "", OUT!D165)</f>
        <v>DB</v>
      </c>
      <c r="D293" s="26"/>
      <c r="E293" s="2" t="str">
        <f>IF(OUT!E165="", "", OUT!E165)</f>
        <v>51 CELL</v>
      </c>
      <c r="F293" t="str">
        <f>IF(OUT!B165="", "", OUT!B165)</f>
        <v>HERB   OREGANO ORIGANUM VULGARE HOT AND SPICY</v>
      </c>
      <c r="G293" s="14">
        <f>IF(OUT!N165="", "", OUT!N165)</f>
        <v>0.47</v>
      </c>
      <c r="H293" s="15">
        <f>IF(OUT!O165="", "", OUT!O165)</f>
        <v>23.5</v>
      </c>
      <c r="I293" s="2" t="str">
        <f>IF(OUT!F165="", "", OUT!F165)</f>
        <v>STRIP TRAY</v>
      </c>
      <c r="J293" s="2">
        <f>IF(OUT!P165="", "", OUT!P165)</f>
        <v>50</v>
      </c>
      <c r="K293" s="2" t="str">
        <f>IF(OUT!AE165="", "", OUT!AE165)</f>
        <v/>
      </c>
      <c r="L293" s="2" t="str">
        <f>IF(OUT!AG165="", "", OUT!AG165)</f>
        <v/>
      </c>
      <c r="M293" s="2" t="str">
        <f>IF(OUT!AQ165="", "", OUT!AQ165)</f>
        <v/>
      </c>
      <c r="N293" s="2" t="str">
        <f>IF(OUT!BM165="", "", OUT!BM165)</f>
        <v>T6</v>
      </c>
      <c r="O293" s="20">
        <f>IF(PPG!H165="", "", PPG!H165)</f>
        <v>0.46</v>
      </c>
      <c r="P293" s="21">
        <f>IF(PPG!I165="", "", PPG!I165)</f>
        <v>23</v>
      </c>
    </row>
    <row r="294" spans="1:16" x14ac:dyDescent="0.2">
      <c r="A294" s="2">
        <f>IF(OUT!C262="", "", OUT!C262)</f>
        <v>709</v>
      </c>
      <c r="B294" s="4">
        <f>IF(OUT!A262="", "", OUT!A262)</f>
        <v>73656</v>
      </c>
      <c r="C294" s="2" t="str">
        <f>IF(OUT!D262="", "", OUT!D262)</f>
        <v>DB</v>
      </c>
      <c r="D294" s="26"/>
      <c r="E294" s="2" t="str">
        <f>IF(OUT!E262="", "", OUT!E262)</f>
        <v>51 CELL</v>
      </c>
      <c r="F294" t="str">
        <f>IF(OUT!B262="", "", OUT!B262)</f>
        <v>HERB   OREGANO ORIGANUM VULGARE ITALIAN</v>
      </c>
      <c r="G294" s="14">
        <f>IF(OUT!N262="", "", OUT!N262)</f>
        <v>0.45</v>
      </c>
      <c r="H294" s="15">
        <f>IF(OUT!O262="", "", OUT!O262)</f>
        <v>22.5</v>
      </c>
      <c r="I294" s="2" t="str">
        <f>IF(OUT!F262="", "", OUT!F262)</f>
        <v>STRIP TRAY</v>
      </c>
      <c r="J294" s="2">
        <f>IF(OUT!P262="", "", OUT!P262)</f>
        <v>50</v>
      </c>
      <c r="K294" s="2" t="str">
        <f>IF(OUT!AE262="", "", OUT!AE262)</f>
        <v/>
      </c>
      <c r="L294" s="2" t="str">
        <f>IF(OUT!AG262="", "", OUT!AG262)</f>
        <v/>
      </c>
      <c r="M294" s="2" t="str">
        <f>IF(OUT!AQ262="", "", OUT!AQ262)</f>
        <v/>
      </c>
      <c r="N294" s="2" t="str">
        <f>IF(OUT!BM262="", "", OUT!BM262)</f>
        <v>T6</v>
      </c>
      <c r="O294" s="20">
        <f>IF(PPG!H262="", "", PPG!H262)</f>
        <v>0.442</v>
      </c>
      <c r="P294" s="21">
        <f>IF(PPG!I262="", "", PPG!I262)</f>
        <v>22.1</v>
      </c>
    </row>
    <row r="295" spans="1:16" x14ac:dyDescent="0.2">
      <c r="A295" s="2">
        <f>IF(OUT!C113="", "", OUT!C113)</f>
        <v>709</v>
      </c>
      <c r="B295" s="4">
        <f>IF(OUT!A113="", "", OUT!A113)</f>
        <v>54875</v>
      </c>
      <c r="C295" s="2" t="str">
        <f>IF(OUT!D113="", "", OUT!D113)</f>
        <v>DB</v>
      </c>
      <c r="D295" s="26"/>
      <c r="E295" s="2" t="str">
        <f>IF(OUT!E113="", "", OUT!E113)</f>
        <v>51 CELL</v>
      </c>
      <c r="F295" t="str">
        <f>IF(OUT!B113="", "", OUT!B113)</f>
        <v>HERB   OREGANO ORIGANUM VULGARE VARIEGATED</v>
      </c>
      <c r="G295" s="14">
        <f>IF(OUT!N113="", "", OUT!N113)</f>
        <v>0.48</v>
      </c>
      <c r="H295" s="15">
        <f>IF(OUT!O113="", "", OUT!O113)</f>
        <v>24</v>
      </c>
      <c r="I295" s="2" t="str">
        <f>IF(OUT!F113="", "", OUT!F113)</f>
        <v>STRIP TRAY</v>
      </c>
      <c r="J295" s="2">
        <f>IF(OUT!P113="", "", OUT!P113)</f>
        <v>50</v>
      </c>
      <c r="K295" s="2" t="str">
        <f>IF(OUT!AE113="", "", OUT!AE113)</f>
        <v/>
      </c>
      <c r="L295" s="2" t="str">
        <f>IF(OUT!AG113="", "", OUT!AG113)</f>
        <v/>
      </c>
      <c r="M295" s="2" t="str">
        <f>IF(OUT!AQ113="", "", OUT!AQ113)</f>
        <v/>
      </c>
      <c r="N295" s="2" t="str">
        <f>IF(OUT!BM113="", "", OUT!BM113)</f>
        <v>T6</v>
      </c>
      <c r="O295" s="20">
        <f>IF(PPG!H113="", "", PPG!H113)</f>
        <v>0.47</v>
      </c>
      <c r="P295" s="21">
        <f>IF(PPG!I113="", "", PPG!I113)</f>
        <v>23.5</v>
      </c>
    </row>
    <row r="296" spans="1:16" x14ac:dyDescent="0.2">
      <c r="A296" s="2">
        <f>IF(OUT!C11="", "", OUT!C11)</f>
        <v>709</v>
      </c>
      <c r="B296" s="4">
        <f>IF(OUT!A11="", "", OUT!A11)</f>
        <v>7896</v>
      </c>
      <c r="C296" s="2" t="str">
        <f>IF(OUT!D11="", "", OUT!D11)</f>
        <v>DB</v>
      </c>
      <c r="D296" s="26"/>
      <c r="E296" s="2" t="str">
        <f>IF(OUT!E11="", "", OUT!E11)</f>
        <v>51 CELL</v>
      </c>
      <c r="F296" t="str">
        <f>IF(OUT!B11="", "", OUT!B11)</f>
        <v>HERB   PARSLEY PLAIN (SINGLE OR ITALIAN)</v>
      </c>
      <c r="G296" s="14">
        <f>IF(OUT!N11="", "", OUT!N11)</f>
        <v>0.45</v>
      </c>
      <c r="H296" s="15">
        <f>IF(OUT!O11="", "", OUT!O11)</f>
        <v>22.5</v>
      </c>
      <c r="I296" s="2" t="str">
        <f>IF(OUT!F11="", "", OUT!F11)</f>
        <v>STRIP TRAY</v>
      </c>
      <c r="J296" s="2">
        <f>IF(OUT!P11="", "", OUT!P11)</f>
        <v>50</v>
      </c>
      <c r="K296" s="2" t="str">
        <f>IF(OUT!AE11="", "", OUT!AE11)</f>
        <v/>
      </c>
      <c r="L296" s="2" t="str">
        <f>IF(OUT!AG11="", "", OUT!AG11)</f>
        <v/>
      </c>
      <c r="M296" s="2" t="str">
        <f>IF(OUT!AQ11="", "", OUT!AQ11)</f>
        <v/>
      </c>
      <c r="N296" s="2" t="str">
        <f>IF(OUT!BM11="", "", OUT!BM11)</f>
        <v>T6</v>
      </c>
      <c r="O296" s="20">
        <f>IF(PPG!H11="", "", PPG!H11)</f>
        <v>0.442</v>
      </c>
      <c r="P296" s="21">
        <f>IF(PPG!I11="", "", PPG!I11)</f>
        <v>22.1</v>
      </c>
    </row>
    <row r="297" spans="1:16" x14ac:dyDescent="0.2">
      <c r="A297" s="2">
        <f>IF(OUT!C147="", "", OUT!C147)</f>
        <v>709</v>
      </c>
      <c r="B297" s="4">
        <f>IF(OUT!A147="", "", OUT!A147)</f>
        <v>61013</v>
      </c>
      <c r="C297" s="2" t="str">
        <f>IF(OUT!D147="", "", OUT!D147)</f>
        <v>DB</v>
      </c>
      <c r="D297" s="26"/>
      <c r="E297" s="2" t="str">
        <f>IF(OUT!E147="", "", OUT!E147)</f>
        <v>51 CELL</v>
      </c>
      <c r="F297" t="str">
        <f>IF(OUT!B147="", "", OUT!B147)</f>
        <v>HERB   PARSLEY TRIPLE MOSS CURLED</v>
      </c>
      <c r="G297" s="14">
        <f>IF(OUT!N147="", "", OUT!N147)</f>
        <v>0.45</v>
      </c>
      <c r="H297" s="15">
        <f>IF(OUT!O147="", "", OUT!O147)</f>
        <v>22.5</v>
      </c>
      <c r="I297" s="2" t="str">
        <f>IF(OUT!F147="", "", OUT!F147)</f>
        <v>STRIP TRAY</v>
      </c>
      <c r="J297" s="2">
        <f>IF(OUT!P147="", "", OUT!P147)</f>
        <v>50</v>
      </c>
      <c r="K297" s="2" t="str">
        <f>IF(OUT!AE147="", "", OUT!AE147)</f>
        <v/>
      </c>
      <c r="L297" s="2" t="str">
        <f>IF(OUT!AG147="", "", OUT!AG147)</f>
        <v/>
      </c>
      <c r="M297" s="2" t="str">
        <f>IF(OUT!AQ147="", "", OUT!AQ147)</f>
        <v/>
      </c>
      <c r="N297" s="2" t="str">
        <f>IF(OUT!BM147="", "", OUT!BM147)</f>
        <v>T6</v>
      </c>
      <c r="O297" s="20">
        <f>IF(PPG!H147="", "", PPG!H147)</f>
        <v>0.442</v>
      </c>
      <c r="P297" s="21">
        <f>IF(PPG!I147="", "", PPG!I147)</f>
        <v>22.1</v>
      </c>
    </row>
    <row r="298" spans="1:16" x14ac:dyDescent="0.2">
      <c r="A298" s="2">
        <f>IF(OUT!C149="", "", OUT!C149)</f>
        <v>709</v>
      </c>
      <c r="B298" s="4">
        <f>IF(OUT!A149="", "", OUT!A149)</f>
        <v>61097</v>
      </c>
      <c r="C298" s="2" t="str">
        <f>IF(OUT!D149="", "", OUT!D149)</f>
        <v>DB</v>
      </c>
      <c r="D298" s="26"/>
      <c r="E298" s="2" t="str">
        <f>IF(OUT!E149="", "", OUT!E149)</f>
        <v>51 CELL</v>
      </c>
      <c r="F298" t="str">
        <f>IF(OUT!B149="", "", OUT!B149)</f>
        <v>HERB   PATCHOULI POGOSTEMON CABLIN PATCHOULI</v>
      </c>
      <c r="G298" s="14">
        <f>IF(OUT!N149="", "", OUT!N149)</f>
        <v>0.6</v>
      </c>
      <c r="H298" s="15">
        <f>IF(OUT!O149="", "", OUT!O149)</f>
        <v>30</v>
      </c>
      <c r="I298" s="2" t="str">
        <f>IF(OUT!F149="", "", OUT!F149)</f>
        <v>STRIP TRAY</v>
      </c>
      <c r="J298" s="2">
        <f>IF(OUT!P149="", "", OUT!P149)</f>
        <v>50</v>
      </c>
      <c r="K298" s="2" t="str">
        <f>IF(OUT!AE149="", "", OUT!AE149)</f>
        <v/>
      </c>
      <c r="L298" s="2" t="str">
        <f>IF(OUT!AG149="", "", OUT!AG149)</f>
        <v/>
      </c>
      <c r="M298" s="2" t="str">
        <f>IF(OUT!AQ149="", "", OUT!AQ149)</f>
        <v/>
      </c>
      <c r="N298" s="2" t="str">
        <f>IF(OUT!BM149="", "", OUT!BM149)</f>
        <v>T6</v>
      </c>
      <c r="O298" s="20">
        <f>IF(PPG!H149="", "", PPG!H149)</f>
        <v>0.58799999999999997</v>
      </c>
      <c r="P298" s="21">
        <f>IF(PPG!I149="", "", PPG!I149)</f>
        <v>29.4</v>
      </c>
    </row>
    <row r="299" spans="1:16" x14ac:dyDescent="0.2">
      <c r="A299" s="2">
        <f>IF(OUT!C17="", "", OUT!C17)</f>
        <v>709</v>
      </c>
      <c r="B299" s="4">
        <f>IF(OUT!A17="", "", OUT!A17)</f>
        <v>30649</v>
      </c>
      <c r="C299" s="2" t="str">
        <f>IF(OUT!D17="", "", OUT!D17)</f>
        <v>DB</v>
      </c>
      <c r="D299" s="26"/>
      <c r="E299" s="2" t="str">
        <f>IF(OUT!E17="", "", OUT!E17)</f>
        <v>51 CELL</v>
      </c>
      <c r="F299" t="str">
        <f>IF(OUT!B17="", "", OUT!B17)</f>
        <v>HERB   ROSEMARY ROSMARINUS OFFICINALIS ARP</v>
      </c>
      <c r="G299" s="14">
        <f>IF(OUT!N17="", "", OUT!N17)</f>
        <v>0.48</v>
      </c>
      <c r="H299" s="15">
        <f>IF(OUT!O17="", "", OUT!O17)</f>
        <v>24</v>
      </c>
      <c r="I299" s="2" t="str">
        <f>IF(OUT!F17="", "", OUT!F17)</f>
        <v>STRIP TRAY</v>
      </c>
      <c r="J299" s="2">
        <f>IF(OUT!P17="", "", OUT!P17)</f>
        <v>50</v>
      </c>
      <c r="K299" s="2" t="str">
        <f>IF(OUT!AE17="", "", OUT!AE17)</f>
        <v/>
      </c>
      <c r="L299" s="2" t="str">
        <f>IF(OUT!AG17="", "", OUT!AG17)</f>
        <v/>
      </c>
      <c r="M299" s="2" t="str">
        <f>IF(OUT!AQ17="", "", OUT!AQ17)</f>
        <v/>
      </c>
      <c r="N299" s="2" t="str">
        <f>IF(OUT!BM17="", "", OUT!BM17)</f>
        <v>T6</v>
      </c>
      <c r="O299" s="20">
        <f>IF(PPG!H17="", "", PPG!H17)</f>
        <v>0.47</v>
      </c>
      <c r="P299" s="21">
        <f>IF(PPG!I17="", "", PPG!I17)</f>
        <v>23.5</v>
      </c>
    </row>
    <row r="300" spans="1:16" x14ac:dyDescent="0.2">
      <c r="A300" s="2">
        <f>IF(OUT!C203="", "", OUT!C203)</f>
        <v>709</v>
      </c>
      <c r="B300" s="4">
        <f>IF(OUT!A203="", "", OUT!A203)</f>
        <v>70088</v>
      </c>
      <c r="C300" s="2" t="str">
        <f>IF(OUT!D203="", "", OUT!D203)</f>
        <v>DB</v>
      </c>
      <c r="D300" s="26"/>
      <c r="E300" s="2" t="str">
        <f>IF(OUT!E203="", "", OUT!E203)</f>
        <v>51 CELL</v>
      </c>
      <c r="F300" t="str">
        <f>IF(OUT!B203="", "", OUT!B203)</f>
        <v>HERB   ROSEMARY ROSMARINUS OFFICINALIS BARBECUE (BAR-B-QUE)</v>
      </c>
      <c r="G300" s="14">
        <f>IF(OUT!N203="", "", OUT!N203)</f>
        <v>0.52</v>
      </c>
      <c r="H300" s="15">
        <f>IF(OUT!O203="", "", OUT!O203)</f>
        <v>26</v>
      </c>
      <c r="I300" s="2" t="str">
        <f>IF(OUT!F203="", "", OUT!F203)</f>
        <v>STRIP TRAY</v>
      </c>
      <c r="J300" s="2">
        <f>IF(OUT!P203="", "", OUT!P203)</f>
        <v>50</v>
      </c>
      <c r="K300" s="2" t="str">
        <f>IF(OUT!AE203="", "", OUT!AE203)</f>
        <v/>
      </c>
      <c r="L300" s="2" t="str">
        <f>IF(OUT!AG203="", "", OUT!AG203)</f>
        <v/>
      </c>
      <c r="M300" s="2" t="str">
        <f>IF(OUT!AQ203="", "", OUT!AQ203)</f>
        <v/>
      </c>
      <c r="N300" s="2" t="str">
        <f>IF(OUT!BM203="", "", OUT!BM203)</f>
        <v>T6</v>
      </c>
      <c r="O300" s="20">
        <f>IF(PPG!H203="", "", PPG!H203)</f>
        <v>0.51</v>
      </c>
      <c r="P300" s="21">
        <f>IF(PPG!I203="", "", PPG!I203)</f>
        <v>25.5</v>
      </c>
    </row>
    <row r="301" spans="1:16" x14ac:dyDescent="0.2">
      <c r="A301" s="2">
        <f>IF(OUT!C102="", "", OUT!C102)</f>
        <v>709</v>
      </c>
      <c r="B301" s="4">
        <f>IF(OUT!A102="", "", OUT!A102)</f>
        <v>42527</v>
      </c>
      <c r="C301" s="2" t="str">
        <f>IF(OUT!D102="", "", OUT!D102)</f>
        <v>DB</v>
      </c>
      <c r="D301" s="26"/>
      <c r="E301" s="2" t="str">
        <f>IF(OUT!E102="", "", OUT!E102)</f>
        <v>51 CELL</v>
      </c>
      <c r="F301" t="str">
        <f>IF(OUT!B102="", "", OUT!B102)</f>
        <v>HERB   ROSEMARY ROSMARINUS OFFICINALIS BLUE LAGOON</v>
      </c>
      <c r="G301" s="14">
        <f>IF(OUT!N102="", "", OUT!N102)</f>
        <v>0.52</v>
      </c>
      <c r="H301" s="15">
        <f>IF(OUT!O102="", "", OUT!O102)</f>
        <v>26</v>
      </c>
      <c r="I301" s="2" t="str">
        <f>IF(OUT!F102="", "", OUT!F102)</f>
        <v>STRIP TRAY</v>
      </c>
      <c r="J301" s="2">
        <f>IF(OUT!P102="", "", OUT!P102)</f>
        <v>50</v>
      </c>
      <c r="K301" s="2" t="str">
        <f>IF(OUT!AE102="", "", OUT!AE102)</f>
        <v/>
      </c>
      <c r="L301" s="2" t="str">
        <f>IF(OUT!AG102="", "", OUT!AG102)</f>
        <v/>
      </c>
      <c r="M301" s="2" t="str">
        <f>IF(OUT!AQ102="", "", OUT!AQ102)</f>
        <v/>
      </c>
      <c r="N301" s="2" t="str">
        <f>IF(OUT!BM102="", "", OUT!BM102)</f>
        <v>T6</v>
      </c>
      <c r="O301" s="20">
        <f>IF(PPG!H102="", "", PPG!H102)</f>
        <v>0.51</v>
      </c>
      <c r="P301" s="21">
        <f>IF(PPG!I102="", "", PPG!I102)</f>
        <v>25.5</v>
      </c>
    </row>
    <row r="302" spans="1:16" x14ac:dyDescent="0.2">
      <c r="A302" s="2">
        <f>IF(OUT!C18="", "", OUT!C18)</f>
        <v>709</v>
      </c>
      <c r="B302" s="4">
        <f>IF(OUT!A18="", "", OUT!A18)</f>
        <v>30651</v>
      </c>
      <c r="C302" s="2" t="str">
        <f>IF(OUT!D18="", "", OUT!D18)</f>
        <v>DB</v>
      </c>
      <c r="D302" s="26"/>
      <c r="E302" s="2" t="str">
        <f>IF(OUT!E18="", "", OUT!E18)</f>
        <v>51 CELL</v>
      </c>
      <c r="F302" t="str">
        <f>IF(OUT!B18="", "", OUT!B18)</f>
        <v>HERB   ROSEMARY ROSMARINUS OFFICINALIS PROSTRATUS (Creeping)</v>
      </c>
      <c r="G302" s="14">
        <f>IF(OUT!N18="", "", OUT!N18)</f>
        <v>0.48</v>
      </c>
      <c r="H302" s="15">
        <f>IF(OUT!O18="", "", OUT!O18)</f>
        <v>24</v>
      </c>
      <c r="I302" s="2" t="str">
        <f>IF(OUT!F18="", "", OUT!F18)</f>
        <v>STRIP TRAY</v>
      </c>
      <c r="J302" s="2">
        <f>IF(OUT!P18="", "", OUT!P18)</f>
        <v>50</v>
      </c>
      <c r="K302" s="2" t="str">
        <f>IF(OUT!AE18="", "", OUT!AE18)</f>
        <v/>
      </c>
      <c r="L302" s="2" t="str">
        <f>IF(OUT!AG18="", "", OUT!AG18)</f>
        <v/>
      </c>
      <c r="M302" s="2" t="str">
        <f>IF(OUT!AQ18="", "", OUT!AQ18)</f>
        <v/>
      </c>
      <c r="N302" s="2" t="str">
        <f>IF(OUT!BM18="", "", OUT!BM18)</f>
        <v>T6</v>
      </c>
      <c r="O302" s="20">
        <f>IF(PPG!H18="", "", PPG!H18)</f>
        <v>0.47</v>
      </c>
      <c r="P302" s="21">
        <f>IF(PPG!I18="", "", PPG!I18)</f>
        <v>23.5</v>
      </c>
    </row>
    <row r="303" spans="1:16" x14ac:dyDescent="0.2">
      <c r="A303" s="2">
        <f>IF(OUT!C20="", "", OUT!C20)</f>
        <v>709</v>
      </c>
      <c r="B303" s="4">
        <f>IF(OUT!A20="", "", OUT!A20)</f>
        <v>30656</v>
      </c>
      <c r="C303" s="2" t="str">
        <f>IF(OUT!D20="", "", OUT!D20)</f>
        <v>DB</v>
      </c>
      <c r="D303" s="26"/>
      <c r="E303" s="2" t="str">
        <f>IF(OUT!E20="", "", OUT!E20)</f>
        <v>51 CELL</v>
      </c>
      <c r="F303" t="str">
        <f>IF(OUT!B20="", "", OUT!B20)</f>
        <v>HERB   SAGE SALVIA ELEGANS (RUTILANS) PINEAPPLE (Bright Scarlet)</v>
      </c>
      <c r="G303" s="14">
        <f>IF(OUT!N20="", "", OUT!N20)</f>
        <v>0.48</v>
      </c>
      <c r="H303" s="15">
        <f>IF(OUT!O20="", "", OUT!O20)</f>
        <v>24</v>
      </c>
      <c r="I303" s="2" t="str">
        <f>IF(OUT!F20="", "", OUT!F20)</f>
        <v>STRIP TRAY</v>
      </c>
      <c r="J303" s="2">
        <f>IF(OUT!P20="", "", OUT!P20)</f>
        <v>50</v>
      </c>
      <c r="K303" s="2" t="str">
        <f>IF(OUT!AE20="", "", OUT!AE20)</f>
        <v/>
      </c>
      <c r="L303" s="2" t="str">
        <f>IF(OUT!AG20="", "", OUT!AG20)</f>
        <v/>
      </c>
      <c r="M303" s="2" t="str">
        <f>IF(OUT!AQ20="", "", OUT!AQ20)</f>
        <v/>
      </c>
      <c r="N303" s="2" t="str">
        <f>IF(OUT!BM20="", "", OUT!BM20)</f>
        <v>T6</v>
      </c>
      <c r="O303" s="20">
        <f>IF(PPG!H20="", "", PPG!H20)</f>
        <v>0.47</v>
      </c>
      <c r="P303" s="21">
        <f>IF(PPG!I20="", "", PPG!I20)</f>
        <v>23.5</v>
      </c>
    </row>
    <row r="304" spans="1:16" x14ac:dyDescent="0.2">
      <c r="A304" s="2">
        <f>IF(OUT!C19="", "", OUT!C19)</f>
        <v>709</v>
      </c>
      <c r="B304" s="4">
        <f>IF(OUT!A19="", "", OUT!A19)</f>
        <v>30655</v>
      </c>
      <c r="C304" s="2" t="str">
        <f>IF(OUT!D19="", "", OUT!D19)</f>
        <v>DB</v>
      </c>
      <c r="D304" s="26"/>
      <c r="E304" s="2" t="str">
        <f>IF(OUT!E19="", "", OUT!E19)</f>
        <v>51 CELL</v>
      </c>
      <c r="F304" t="str">
        <f>IF(OUT!B19="", "", OUT!B19)</f>
        <v>HERB   SAGE SALVIA OFFICINALIS AUREA  (GOLDEN VARIEGATED)</v>
      </c>
      <c r="G304" s="14">
        <f>IF(OUT!N19="", "", OUT!N19)</f>
        <v>0.48</v>
      </c>
      <c r="H304" s="15">
        <f>IF(OUT!O19="", "", OUT!O19)</f>
        <v>24</v>
      </c>
      <c r="I304" s="2" t="str">
        <f>IF(OUT!F19="", "", OUT!F19)</f>
        <v>STRIP TRAY</v>
      </c>
      <c r="J304" s="2">
        <f>IF(OUT!P19="", "", OUT!P19)</f>
        <v>50</v>
      </c>
      <c r="K304" s="2" t="str">
        <f>IF(OUT!AE19="", "", OUT!AE19)</f>
        <v/>
      </c>
      <c r="L304" s="2" t="str">
        <f>IF(OUT!AG19="", "", OUT!AG19)</f>
        <v/>
      </c>
      <c r="M304" s="2" t="str">
        <f>IF(OUT!AQ19="", "", OUT!AQ19)</f>
        <v/>
      </c>
      <c r="N304" s="2" t="str">
        <f>IF(OUT!BM19="", "", OUT!BM19)</f>
        <v>T6</v>
      </c>
      <c r="O304" s="20">
        <f>IF(PPG!H19="", "", PPG!H19)</f>
        <v>0.47</v>
      </c>
      <c r="P304" s="21">
        <f>IF(PPG!I19="", "", PPG!I19)</f>
        <v>23.5</v>
      </c>
    </row>
    <row r="305" spans="1:16" x14ac:dyDescent="0.2">
      <c r="A305" s="2">
        <f>IF(OUT!C10="", "", OUT!C10)</f>
        <v>709</v>
      </c>
      <c r="B305" s="4">
        <f>IF(OUT!A10="", "", OUT!A10)</f>
        <v>7777</v>
      </c>
      <c r="C305" s="2" t="str">
        <f>IF(OUT!D10="", "", OUT!D10)</f>
        <v>DB</v>
      </c>
      <c r="D305" s="26"/>
      <c r="E305" s="2" t="str">
        <f>IF(OUT!E10="", "", OUT!E10)</f>
        <v>51 CELL</v>
      </c>
      <c r="F305" t="str">
        <f>IF(OUT!B10="", "", OUT!B10)</f>
        <v>HERB   SAGE SALVIA OFFICINALIS GARDEN</v>
      </c>
      <c r="G305" s="14">
        <f>IF(OUT!N10="", "", OUT!N10)</f>
        <v>0.48</v>
      </c>
      <c r="H305" s="15">
        <f>IF(OUT!O10="", "", OUT!O10)</f>
        <v>24</v>
      </c>
      <c r="I305" s="2" t="str">
        <f>IF(OUT!F10="", "", OUT!F10)</f>
        <v>STRIP TRAY</v>
      </c>
      <c r="J305" s="2">
        <f>IF(OUT!P10="", "", OUT!P10)</f>
        <v>50</v>
      </c>
      <c r="K305" s="2" t="str">
        <f>IF(OUT!AE10="", "", OUT!AE10)</f>
        <v/>
      </c>
      <c r="L305" s="2" t="str">
        <f>IF(OUT!AG10="", "", OUT!AG10)</f>
        <v/>
      </c>
      <c r="M305" s="2" t="str">
        <f>IF(OUT!AQ10="", "", OUT!AQ10)</f>
        <v/>
      </c>
      <c r="N305" s="2" t="str">
        <f>IF(OUT!BM10="", "", OUT!BM10)</f>
        <v>T6</v>
      </c>
      <c r="O305" s="20">
        <f>IF(PPG!H10="", "", PPG!H10)</f>
        <v>0.47</v>
      </c>
      <c r="P305" s="21">
        <f>IF(PPG!I10="", "", PPG!I10)</f>
        <v>23.5</v>
      </c>
    </row>
    <row r="306" spans="1:16" x14ac:dyDescent="0.2">
      <c r="A306" s="2">
        <f>IF(OUT!C21="", "", OUT!C21)</f>
        <v>709</v>
      </c>
      <c r="B306" s="4">
        <f>IF(OUT!A21="", "", OUT!A21)</f>
        <v>30657</v>
      </c>
      <c r="C306" s="2" t="str">
        <f>IF(OUT!D21="", "", OUT!D21)</f>
        <v>DB</v>
      </c>
      <c r="D306" s="26"/>
      <c r="E306" s="2" t="str">
        <f>IF(OUT!E21="", "", OUT!E21)</f>
        <v>51 CELL</v>
      </c>
      <c r="F306" t="str">
        <f>IF(OUT!B21="", "", OUT!B21)</f>
        <v>HERB   SAGE SALVIA OFFICINALIS PURPUREA PURPLE</v>
      </c>
      <c r="G306" s="14">
        <f>IF(OUT!N21="", "", OUT!N21)</f>
        <v>0.48</v>
      </c>
      <c r="H306" s="15">
        <f>IF(OUT!O21="", "", OUT!O21)</f>
        <v>24</v>
      </c>
      <c r="I306" s="2" t="str">
        <f>IF(OUT!F21="", "", OUT!F21)</f>
        <v>STRIP TRAY</v>
      </c>
      <c r="J306" s="2">
        <f>IF(OUT!P21="", "", OUT!P21)</f>
        <v>50</v>
      </c>
      <c r="K306" s="2" t="str">
        <f>IF(OUT!AE21="", "", OUT!AE21)</f>
        <v/>
      </c>
      <c r="L306" s="2" t="str">
        <f>IF(OUT!AG21="", "", OUT!AG21)</f>
        <v/>
      </c>
      <c r="M306" s="2" t="str">
        <f>IF(OUT!AQ21="", "", OUT!AQ21)</f>
        <v/>
      </c>
      <c r="N306" s="2" t="str">
        <f>IF(OUT!BM21="", "", OUT!BM21)</f>
        <v>T6</v>
      </c>
      <c r="O306" s="20">
        <f>IF(PPG!H21="", "", PPG!H21)</f>
        <v>0.47</v>
      </c>
      <c r="P306" s="21">
        <f>IF(PPG!I21="", "", PPG!I21)</f>
        <v>23.5</v>
      </c>
    </row>
    <row r="307" spans="1:16" x14ac:dyDescent="0.2">
      <c r="A307" s="2">
        <f>IF(OUT!C22="", "", OUT!C22)</f>
        <v>709</v>
      </c>
      <c r="B307" s="4">
        <f>IF(OUT!A22="", "", OUT!A22)</f>
        <v>30658</v>
      </c>
      <c r="C307" s="2" t="str">
        <f>IF(OUT!D22="", "", OUT!D22)</f>
        <v>DB</v>
      </c>
      <c r="D307" s="26"/>
      <c r="E307" s="2" t="str">
        <f>IF(OUT!E22="", "", OUT!E22)</f>
        <v>51 CELL</v>
      </c>
      <c r="F307" t="str">
        <f>IF(OUT!B22="", "", OUT!B22)</f>
        <v>HERB   SAGE SALVIA OFFICINALIS TRICOLOR</v>
      </c>
      <c r="G307" s="14">
        <f>IF(OUT!N22="", "", OUT!N22)</f>
        <v>0.48</v>
      </c>
      <c r="H307" s="15">
        <f>IF(OUT!O22="", "", OUT!O22)</f>
        <v>24</v>
      </c>
      <c r="I307" s="2" t="str">
        <f>IF(OUT!F22="", "", OUT!F22)</f>
        <v>STRIP TRAY</v>
      </c>
      <c r="J307" s="2">
        <f>IF(OUT!P22="", "", OUT!P22)</f>
        <v>50</v>
      </c>
      <c r="K307" s="2" t="str">
        <f>IF(OUT!AE22="", "", OUT!AE22)</f>
        <v/>
      </c>
      <c r="L307" s="2" t="str">
        <f>IF(OUT!AG22="", "", OUT!AG22)</f>
        <v/>
      </c>
      <c r="M307" s="2" t="str">
        <f>IF(OUT!AQ22="", "", OUT!AQ22)</f>
        <v/>
      </c>
      <c r="N307" s="2" t="str">
        <f>IF(OUT!BM22="", "", OUT!BM22)</f>
        <v>T6</v>
      </c>
      <c r="O307" s="20">
        <f>IF(PPG!H22="", "", PPG!H22)</f>
        <v>0.47</v>
      </c>
      <c r="P307" s="21">
        <f>IF(PPG!I22="", "", PPG!I22)</f>
        <v>23.5</v>
      </c>
    </row>
    <row r="308" spans="1:16" x14ac:dyDescent="0.2">
      <c r="A308" s="2">
        <f>IF(OUT!C118="", "", OUT!C118)</f>
        <v>709</v>
      </c>
      <c r="B308" s="4">
        <f>IF(OUT!A118="", "", OUT!A118)</f>
        <v>56146</v>
      </c>
      <c r="C308" s="2" t="str">
        <f>IF(OUT!D118="", "", OUT!D118)</f>
        <v>DB</v>
      </c>
      <c r="D308" s="26"/>
      <c r="E308" s="2" t="str">
        <f>IF(OUT!E118="", "", OUT!E118)</f>
        <v>51 CELL</v>
      </c>
      <c r="F308" t="str">
        <f>IF(OUT!B118="", "", OUT!B118)</f>
        <v>HERB   STEVIA REBAUDIANA STEVIA</v>
      </c>
      <c r="G308" s="14">
        <f>IF(OUT!N118="", "", OUT!N118)</f>
        <v>0.5</v>
      </c>
      <c r="H308" s="15">
        <f>IF(OUT!O118="", "", OUT!O118)</f>
        <v>25</v>
      </c>
      <c r="I308" s="2" t="str">
        <f>IF(OUT!F118="", "", OUT!F118)</f>
        <v>STRIP TRAY</v>
      </c>
      <c r="J308" s="2">
        <f>IF(OUT!P118="", "", OUT!P118)</f>
        <v>50</v>
      </c>
      <c r="K308" s="2" t="str">
        <f>IF(OUT!AE118="", "", OUT!AE118)</f>
        <v/>
      </c>
      <c r="L308" s="2" t="str">
        <f>IF(OUT!AG118="", "", OUT!AG118)</f>
        <v/>
      </c>
      <c r="M308" s="2" t="str">
        <f>IF(OUT!AQ118="", "", OUT!AQ118)</f>
        <v/>
      </c>
      <c r="N308" s="2" t="str">
        <f>IF(OUT!BM118="", "", OUT!BM118)</f>
        <v>T6</v>
      </c>
      <c r="O308" s="20">
        <f>IF(PPG!H118="", "", PPG!H118)</f>
        <v>0.49</v>
      </c>
      <c r="P308" s="21">
        <f>IF(PPG!I118="", "", PPG!I118)</f>
        <v>24.5</v>
      </c>
    </row>
    <row r="309" spans="1:16" x14ac:dyDescent="0.2">
      <c r="A309" s="2">
        <f>IF(OUT!C23="", "", OUT!C23)</f>
        <v>709</v>
      </c>
      <c r="B309" s="4">
        <f>IF(OUT!A23="", "", OUT!A23)</f>
        <v>30662</v>
      </c>
      <c r="C309" s="2" t="str">
        <f>IF(OUT!D23="", "", OUT!D23)</f>
        <v>DB</v>
      </c>
      <c r="D309" s="26"/>
      <c r="E309" s="2" t="str">
        <f>IF(OUT!E23="", "", OUT!E23)</f>
        <v>51 CELL</v>
      </c>
      <c r="F309" t="str">
        <f>IF(OUT!B23="", "", OUT!B23)</f>
        <v>HERB   TARRAGON FRENCH ARTEMISIA DRACUNCULUS</v>
      </c>
      <c r="G309" s="14">
        <f>IF(OUT!N23="", "", OUT!N23)</f>
        <v>0.47</v>
      </c>
      <c r="H309" s="15">
        <f>IF(OUT!O23="", "", OUT!O23)</f>
        <v>23.5</v>
      </c>
      <c r="I309" s="2" t="str">
        <f>IF(OUT!F23="", "", OUT!F23)</f>
        <v>STRIP TRAY</v>
      </c>
      <c r="J309" s="2">
        <f>IF(OUT!P23="", "", OUT!P23)</f>
        <v>50</v>
      </c>
      <c r="K309" s="2" t="str">
        <f>IF(OUT!AE23="", "", OUT!AE23)</f>
        <v/>
      </c>
      <c r="L309" s="2" t="str">
        <f>IF(OUT!AG23="", "", OUT!AG23)</f>
        <v/>
      </c>
      <c r="M309" s="2" t="str">
        <f>IF(OUT!AQ23="", "", OUT!AQ23)</f>
        <v/>
      </c>
      <c r="N309" s="2" t="str">
        <f>IF(OUT!BM23="", "", OUT!BM23)</f>
        <v>T6</v>
      </c>
      <c r="O309" s="20">
        <f>IF(PPG!H23="", "", PPG!H23)</f>
        <v>0.46</v>
      </c>
      <c r="P309" s="21">
        <f>IF(PPG!I23="", "", PPG!I23)</f>
        <v>23</v>
      </c>
    </row>
    <row r="310" spans="1:16" x14ac:dyDescent="0.2">
      <c r="A310" s="2">
        <f>IF(OUT!C24="", "", OUT!C24)</f>
        <v>709</v>
      </c>
      <c r="B310" s="4">
        <f>IF(OUT!A24="", "", OUT!A24)</f>
        <v>30664</v>
      </c>
      <c r="C310" s="2" t="str">
        <f>IF(OUT!D24="", "", OUT!D24)</f>
        <v>DB</v>
      </c>
      <c r="D310" s="26"/>
      <c r="E310" s="2" t="str">
        <f>IF(OUT!E24="", "", OUT!E24)</f>
        <v>51 CELL</v>
      </c>
      <c r="F310" t="str">
        <f>IF(OUT!B24="", "", OUT!B24)</f>
        <v>HERB   THYME CITRIODORUS GOLDEN LEMON VARIEGATED</v>
      </c>
      <c r="G310" s="14">
        <f>IF(OUT!N24="", "", OUT!N24)</f>
        <v>0.52</v>
      </c>
      <c r="H310" s="15">
        <f>IF(OUT!O24="", "", OUT!O24)</f>
        <v>26</v>
      </c>
      <c r="I310" s="2" t="str">
        <f>IF(OUT!F24="", "", OUT!F24)</f>
        <v>STRIP TRAY</v>
      </c>
      <c r="J310" s="2">
        <f>IF(OUT!P24="", "", OUT!P24)</f>
        <v>50</v>
      </c>
      <c r="K310" s="2" t="str">
        <f>IF(OUT!AE24="", "", OUT!AE24)</f>
        <v/>
      </c>
      <c r="L310" s="2" t="str">
        <f>IF(OUT!AG24="", "", OUT!AG24)</f>
        <v/>
      </c>
      <c r="M310" s="2" t="str">
        <f>IF(OUT!AQ24="", "", OUT!AQ24)</f>
        <v/>
      </c>
      <c r="N310" s="2" t="str">
        <f>IF(OUT!BM24="", "", OUT!BM24)</f>
        <v>T6</v>
      </c>
      <c r="O310" s="20">
        <f>IF(PPG!H24="", "", PPG!H24)</f>
        <v>0.51</v>
      </c>
      <c r="P310" s="21">
        <f>IF(PPG!I24="", "", PPG!I24)</f>
        <v>25.5</v>
      </c>
    </row>
    <row r="311" spans="1:16" x14ac:dyDescent="0.2">
      <c r="A311" s="2">
        <f>IF(OUT!C189="", "", OUT!C189)</f>
        <v>709</v>
      </c>
      <c r="B311" s="4">
        <f>IF(OUT!A189="", "", OUT!A189)</f>
        <v>67224</v>
      </c>
      <c r="C311" s="2" t="str">
        <f>IF(OUT!D189="", "", OUT!D189)</f>
        <v>DB</v>
      </c>
      <c r="D311" s="26"/>
      <c r="E311" s="2" t="str">
        <f>IF(OUT!E189="", "", OUT!E189)</f>
        <v>51 CELL</v>
      </c>
      <c r="F311" t="str">
        <f>IF(OUT!B189="", "", OUT!B189)</f>
        <v>HERB   THYME CITRIODORUS SILVER QUEEN (Upright)</v>
      </c>
      <c r="G311" s="14">
        <f>IF(OUT!N189="", "", OUT!N189)</f>
        <v>0.52</v>
      </c>
      <c r="H311" s="15">
        <f>IF(OUT!O189="", "", OUT!O189)</f>
        <v>26</v>
      </c>
      <c r="I311" s="2" t="str">
        <f>IF(OUT!F189="", "", OUT!F189)</f>
        <v>STRIP TRAY</v>
      </c>
      <c r="J311" s="2">
        <f>IF(OUT!P189="", "", OUT!P189)</f>
        <v>50</v>
      </c>
      <c r="K311" s="2" t="str">
        <f>IF(OUT!AE189="", "", OUT!AE189)</f>
        <v/>
      </c>
      <c r="L311" s="2" t="str">
        <f>IF(OUT!AG189="", "", OUT!AG189)</f>
        <v/>
      </c>
      <c r="M311" s="2" t="str">
        <f>IF(OUT!AQ189="", "", OUT!AQ189)</f>
        <v/>
      </c>
      <c r="N311" s="2" t="str">
        <f>IF(OUT!BM189="", "", OUT!BM189)</f>
        <v>T6</v>
      </c>
      <c r="O311" s="20">
        <f>IF(PPG!H189="", "", PPG!H189)</f>
        <v>0.51</v>
      </c>
      <c r="P311" s="21">
        <f>IF(PPG!I189="", "", PPG!I189)</f>
        <v>25.5</v>
      </c>
    </row>
    <row r="312" spans="1:16" x14ac:dyDescent="0.2">
      <c r="A312" s="2">
        <f>IF(OUT!C110="", "", OUT!C110)</f>
        <v>709</v>
      </c>
      <c r="B312" s="4">
        <f>IF(OUT!A110="", "", OUT!A110)</f>
        <v>53593</v>
      </c>
      <c r="C312" s="2" t="str">
        <f>IF(OUT!D110="", "", OUT!D110)</f>
        <v>DB</v>
      </c>
      <c r="D312" s="26"/>
      <c r="E312" s="2" t="str">
        <f>IF(OUT!E110="", "", OUT!E110)</f>
        <v>51 CELL</v>
      </c>
      <c r="F312" t="str">
        <f>IF(OUT!B110="", "", OUT!B110)</f>
        <v>HERB   THYME PRAECOX COCCINEUS RED CREEPING (Red Creeping)</v>
      </c>
      <c r="G312" s="14">
        <f>IF(OUT!N110="", "", OUT!N110)</f>
        <v>0.54</v>
      </c>
      <c r="H312" s="15">
        <f>IF(OUT!O110="", "", OUT!O110)</f>
        <v>27</v>
      </c>
      <c r="I312" s="2" t="str">
        <f>IF(OUT!F110="", "", OUT!F110)</f>
        <v>STRIP TRAY</v>
      </c>
      <c r="J312" s="2">
        <f>IF(OUT!P110="", "", OUT!P110)</f>
        <v>50</v>
      </c>
      <c r="K312" s="2" t="str">
        <f>IF(OUT!AE110="", "", OUT!AE110)</f>
        <v/>
      </c>
      <c r="L312" s="2" t="str">
        <f>IF(OUT!AG110="", "", OUT!AG110)</f>
        <v/>
      </c>
      <c r="M312" s="2" t="str">
        <f>IF(OUT!AQ110="", "", OUT!AQ110)</f>
        <v/>
      </c>
      <c r="N312" s="2" t="str">
        <f>IF(OUT!BM110="", "", OUT!BM110)</f>
        <v>T6</v>
      </c>
      <c r="O312" s="20">
        <f>IF(PPG!H110="", "", PPG!H110)</f>
        <v>0.52900000000000003</v>
      </c>
      <c r="P312" s="21">
        <f>IF(PPG!I110="", "", PPG!I110)</f>
        <v>26.45</v>
      </c>
    </row>
    <row r="313" spans="1:16" x14ac:dyDescent="0.2">
      <c r="A313" s="2">
        <f>IF(OUT!C303="", "", OUT!C303)</f>
        <v>709</v>
      </c>
      <c r="B313" s="4">
        <f>IF(OUT!A303="", "", OUT!A303)</f>
        <v>77056</v>
      </c>
      <c r="C313" s="2" t="str">
        <f>IF(OUT!D303="", "", OUT!D303)</f>
        <v>DB</v>
      </c>
      <c r="D313" s="26"/>
      <c r="E313" s="2" t="str">
        <f>IF(OUT!E303="", "", OUT!E303)</f>
        <v>51 CELL</v>
      </c>
      <c r="F313" t="str">
        <f>IF(OUT!B303="", "", OUT!B303)</f>
        <v>HERB   THYME PULEGIOIDES FOXLEY</v>
      </c>
      <c r="G313" s="14">
        <f>IF(OUT!N303="", "", OUT!N303)</f>
        <v>0.47</v>
      </c>
      <c r="H313" s="15">
        <f>IF(OUT!O303="", "", OUT!O303)</f>
        <v>23.5</v>
      </c>
      <c r="I313" s="2" t="str">
        <f>IF(OUT!F303="", "", OUT!F303)</f>
        <v>STRIP TRAY</v>
      </c>
      <c r="J313" s="2">
        <f>IF(OUT!P303="", "", OUT!P303)</f>
        <v>50</v>
      </c>
      <c r="K313" s="2" t="str">
        <f>IF(OUT!AE303="", "", OUT!AE303)</f>
        <v>NEW</v>
      </c>
      <c r="L313" s="2" t="str">
        <f>IF(OUT!AG303="", "", OUT!AG303)</f>
        <v/>
      </c>
      <c r="M313" s="2" t="str">
        <f>IF(OUT!AQ303="", "", OUT!AQ303)</f>
        <v/>
      </c>
      <c r="N313" s="2" t="str">
        <f>IF(OUT!BM303="", "", OUT!BM303)</f>
        <v>T6</v>
      </c>
      <c r="O313" s="20">
        <f>IF(PPG!H303="", "", PPG!H303)</f>
        <v>0.46</v>
      </c>
      <c r="P313" s="21">
        <f>IF(PPG!I303="", "", PPG!I303)</f>
        <v>23</v>
      </c>
    </row>
    <row r="314" spans="1:16" x14ac:dyDescent="0.2">
      <c r="A314" s="2">
        <f>IF(OUT!C26="", "", OUT!C26)</f>
        <v>709</v>
      </c>
      <c r="B314" s="4">
        <f>IF(OUT!A26="", "", OUT!A26)</f>
        <v>30955</v>
      </c>
      <c r="C314" s="2" t="str">
        <f>IF(OUT!D26="", "", OUT!D26)</f>
        <v>DB</v>
      </c>
      <c r="D314" s="26"/>
      <c r="E314" s="2" t="str">
        <f>IF(OUT!E26="", "", OUT!E26)</f>
        <v>51 CELL</v>
      </c>
      <c r="F314" t="str">
        <f>IF(OUT!B26="", "", OUT!B26)</f>
        <v>HERB   THYME VULGARIS ENGLISH (Upright)</v>
      </c>
      <c r="G314" s="14">
        <f>IF(OUT!N26="", "", OUT!N26)</f>
        <v>0.54</v>
      </c>
      <c r="H314" s="15">
        <f>IF(OUT!O26="", "", OUT!O26)</f>
        <v>27</v>
      </c>
      <c r="I314" s="2" t="str">
        <f>IF(OUT!F26="", "", OUT!F26)</f>
        <v>STRIP TRAY</v>
      </c>
      <c r="J314" s="2">
        <f>IF(OUT!P26="", "", OUT!P26)</f>
        <v>50</v>
      </c>
      <c r="K314" s="2" t="str">
        <f>IF(OUT!AE26="", "", OUT!AE26)</f>
        <v/>
      </c>
      <c r="L314" s="2" t="str">
        <f>IF(OUT!AG26="", "", OUT!AG26)</f>
        <v/>
      </c>
      <c r="M314" s="2" t="str">
        <f>IF(OUT!AQ26="", "", OUT!AQ26)</f>
        <v/>
      </c>
      <c r="N314" s="2" t="str">
        <f>IF(OUT!BM26="", "", OUT!BM26)</f>
        <v>T6</v>
      </c>
      <c r="O314" s="20">
        <f>IF(PPG!H26="", "", PPG!H26)</f>
        <v>0.52900000000000003</v>
      </c>
      <c r="P314" s="21">
        <f>IF(PPG!I26="", "", PPG!I26)</f>
        <v>26.45</v>
      </c>
    </row>
    <row r="315" spans="1:16" x14ac:dyDescent="0.2">
      <c r="A315" s="2">
        <f>IF(OUT!C402="", "", OUT!C402)</f>
        <v>709</v>
      </c>
      <c r="B315" s="4">
        <f>IF(OUT!A402="", "", OUT!A402)</f>
        <v>87293</v>
      </c>
      <c r="C315" s="2" t="str">
        <f>IF(OUT!D402="", "", OUT!D402)</f>
        <v>DB</v>
      </c>
      <c r="D315" s="26"/>
      <c r="E315" s="2" t="str">
        <f>IF(OUT!E402="", "", OUT!E402)</f>
        <v>51 CELL</v>
      </c>
      <c r="F315" t="str">
        <f>IF(OUT!B402="", "", OUT!B402)</f>
        <v>HERB   THYME VULGARIS FRENCH (Upright)</v>
      </c>
      <c r="G315" s="14">
        <f>IF(OUT!N402="", "", OUT!N402)</f>
        <v>0.52</v>
      </c>
      <c r="H315" s="15">
        <f>IF(OUT!O402="", "", OUT!O402)</f>
        <v>26</v>
      </c>
      <c r="I315" s="2" t="str">
        <f>IF(OUT!F402="", "", OUT!F402)</f>
        <v>STRIP TRAY</v>
      </c>
      <c r="J315" s="2">
        <f>IF(OUT!P402="", "", OUT!P402)</f>
        <v>50</v>
      </c>
      <c r="K315" s="2" t="str">
        <f>IF(OUT!AE402="", "", OUT!AE402)</f>
        <v/>
      </c>
      <c r="L315" s="2" t="str">
        <f>IF(OUT!AG402="", "", OUT!AG402)</f>
        <v/>
      </c>
      <c r="M315" s="2" t="str">
        <f>IF(OUT!AQ402="", "", OUT!AQ402)</f>
        <v/>
      </c>
      <c r="N315" s="2" t="str">
        <f>IF(OUT!BM402="", "", OUT!BM402)</f>
        <v>T6</v>
      </c>
      <c r="O315" s="20">
        <f>IF(PPG!H402="", "", PPG!H402)</f>
        <v>0.51</v>
      </c>
      <c r="P315" s="21">
        <f>IF(PPG!I402="", "", PPG!I402)</f>
        <v>25.5</v>
      </c>
    </row>
    <row r="316" spans="1:16" x14ac:dyDescent="0.2">
      <c r="A316" s="2">
        <f>IF(OUT!C548="", "", OUT!C548)</f>
        <v>709</v>
      </c>
      <c r="B316" s="4">
        <f>IF(OUT!A548="", "", OUT!A548)</f>
        <v>95533</v>
      </c>
      <c r="C316" s="2" t="str">
        <f>IF(OUT!D548="", "", OUT!D548)</f>
        <v>DB</v>
      </c>
      <c r="D316" s="26"/>
      <c r="E316" s="2" t="str">
        <f>IF(OUT!E548="", "", OUT!E548)</f>
        <v>51 CELL</v>
      </c>
      <c r="F316" t="str">
        <f>IF(OUT!B548="", "", OUT!B548)</f>
        <v>HERB   THYME VULGARIS TABOR (Creeping)</v>
      </c>
      <c r="G316" s="14">
        <f>IF(OUT!N548="", "", OUT!N548)</f>
        <v>0.47</v>
      </c>
      <c r="H316" s="15">
        <f>IF(OUT!O548="", "", OUT!O548)</f>
        <v>23.5</v>
      </c>
      <c r="I316" s="2" t="str">
        <f>IF(OUT!F548="", "", OUT!F548)</f>
        <v>STRIP TRAY</v>
      </c>
      <c r="J316" s="2">
        <f>IF(OUT!P548="", "", OUT!P548)</f>
        <v>50</v>
      </c>
      <c r="K316" s="2" t="str">
        <f>IF(OUT!AE548="", "", OUT!AE548)</f>
        <v>NEW</v>
      </c>
      <c r="L316" s="2" t="str">
        <f>IF(OUT!AG548="", "", OUT!AG548)</f>
        <v/>
      </c>
      <c r="M316" s="2" t="str">
        <f>IF(OUT!AQ548="", "", OUT!AQ548)</f>
        <v/>
      </c>
      <c r="N316" s="2" t="str">
        <f>IF(OUT!BM548="", "", OUT!BM548)</f>
        <v>T6</v>
      </c>
      <c r="O316" s="20">
        <f>IF(PPG!H548="", "", PPG!H548)</f>
        <v>0.46</v>
      </c>
      <c r="P316" s="21">
        <f>IF(PPG!I548="", "", PPG!I548)</f>
        <v>23</v>
      </c>
    </row>
    <row r="317" spans="1:16" x14ac:dyDescent="0.2">
      <c r="A317" s="2">
        <f>IF(OUT!C319="", "", OUT!C319)</f>
        <v>709</v>
      </c>
      <c r="B317" s="4">
        <f>IF(OUT!A319="", "", OUT!A319)</f>
        <v>79017</v>
      </c>
      <c r="C317" s="2" t="str">
        <f>IF(OUT!D319="", "", OUT!D319)</f>
        <v>DB</v>
      </c>
      <c r="D317" s="26"/>
      <c r="E317" s="2" t="str">
        <f>IF(OUT!E319="", "", OUT!E319)</f>
        <v>51 CELL</v>
      </c>
      <c r="F317" t="str">
        <f>IF(OUT!B319="", "", OUT!B319)</f>
        <v>IMPATIENS  DOUBLE MUSICA BICOLOR CHERRY</v>
      </c>
      <c r="G317" s="14">
        <f>IF(OUT!N319="", "", OUT!N319)</f>
        <v>0.56000000000000005</v>
      </c>
      <c r="H317" s="15">
        <f>IF(OUT!O319="", "", OUT!O319)</f>
        <v>28</v>
      </c>
      <c r="I317" s="2" t="str">
        <f>IF(OUT!F319="", "", OUT!F319)</f>
        <v>STRIP TRAY</v>
      </c>
      <c r="J317" s="2">
        <f>IF(OUT!P319="", "", OUT!P319)</f>
        <v>50</v>
      </c>
      <c r="K317" s="2" t="str">
        <f>IF(OUT!AE319="", "", OUT!AE319)</f>
        <v/>
      </c>
      <c r="L317" s="2" t="str">
        <f>IF(OUT!AG319="", "", OUT!AG319)</f>
        <v>PAT</v>
      </c>
      <c r="M317" s="2" t="str">
        <f>IF(OUT!AQ319="", "", OUT!AQ319)</f>
        <v/>
      </c>
      <c r="N317" s="2" t="str">
        <f>IF(OUT!BM319="", "", OUT!BM319)</f>
        <v>T6</v>
      </c>
      <c r="O317" s="20">
        <f>IF(PPG!H319="", "", PPG!H319)</f>
        <v>0.54900000000000004</v>
      </c>
      <c r="P317" s="21">
        <f>IF(PPG!I319="", "", PPG!I319)</f>
        <v>27.45</v>
      </c>
    </row>
    <row r="318" spans="1:16" x14ac:dyDescent="0.2">
      <c r="A318" s="2">
        <f>IF(OUT!C225="", "", OUT!C225)</f>
        <v>709</v>
      </c>
      <c r="B318" s="4">
        <f>IF(OUT!A225="", "", OUT!A225)</f>
        <v>72151</v>
      </c>
      <c r="C318" s="2" t="str">
        <f>IF(OUT!D225="", "", OUT!D225)</f>
        <v>DB</v>
      </c>
      <c r="D318" s="26"/>
      <c r="E318" s="2" t="str">
        <f>IF(OUT!E225="", "", OUT!E225)</f>
        <v>51 CELL</v>
      </c>
      <c r="F318" t="str">
        <f>IF(OUT!B225="", "", OUT!B225)</f>
        <v>IMPATIENS  DOUBLE MUSICA BICOLOR PINK</v>
      </c>
      <c r="G318" s="14">
        <f>IF(OUT!N225="", "", OUT!N225)</f>
        <v>0.56000000000000005</v>
      </c>
      <c r="H318" s="15">
        <f>IF(OUT!O225="", "", OUT!O225)</f>
        <v>28</v>
      </c>
      <c r="I318" s="2" t="str">
        <f>IF(OUT!F225="", "", OUT!F225)</f>
        <v>STRIP TRAY</v>
      </c>
      <c r="J318" s="2">
        <f>IF(OUT!P225="", "", OUT!P225)</f>
        <v>50</v>
      </c>
      <c r="K318" s="2" t="str">
        <f>IF(OUT!AE225="", "", OUT!AE225)</f>
        <v/>
      </c>
      <c r="L318" s="2" t="str">
        <f>IF(OUT!AG225="", "", OUT!AG225)</f>
        <v>PAT</v>
      </c>
      <c r="M318" s="2" t="str">
        <f>IF(OUT!AQ225="", "", OUT!AQ225)</f>
        <v/>
      </c>
      <c r="N318" s="2" t="str">
        <f>IF(OUT!BM225="", "", OUT!BM225)</f>
        <v>T6</v>
      </c>
      <c r="O318" s="20">
        <f>IF(PPG!H225="", "", PPG!H225)</f>
        <v>0.54900000000000004</v>
      </c>
      <c r="P318" s="21">
        <f>IF(PPG!I225="", "", PPG!I225)</f>
        <v>27.45</v>
      </c>
    </row>
    <row r="319" spans="1:16" x14ac:dyDescent="0.2">
      <c r="A319" s="2">
        <f>IF(OUT!C546="", "", OUT!C546)</f>
        <v>709</v>
      </c>
      <c r="B319" s="4">
        <f>IF(OUT!A546="", "", OUT!A546)</f>
        <v>95005</v>
      </c>
      <c r="C319" s="2" t="str">
        <f>IF(OUT!D546="", "", OUT!D546)</f>
        <v>DB</v>
      </c>
      <c r="D319" s="26"/>
      <c r="E319" s="2" t="str">
        <f>IF(OUT!E546="", "", OUT!E546)</f>
        <v>51 CELL</v>
      </c>
      <c r="F319" t="str">
        <f>IF(OUT!B546="", "", OUT!B546)</f>
        <v>IMPATIENS  DOUBLE MUSICA LAVENDER</v>
      </c>
      <c r="G319" s="14">
        <f>IF(OUT!N546="", "", OUT!N546)</f>
        <v>0.56000000000000005</v>
      </c>
      <c r="H319" s="15">
        <f>IF(OUT!O546="", "", OUT!O546)</f>
        <v>28</v>
      </c>
      <c r="I319" s="2" t="str">
        <f>IF(OUT!F546="", "", OUT!F546)</f>
        <v>STRIP TRAY</v>
      </c>
      <c r="J319" s="2">
        <f>IF(OUT!P546="", "", OUT!P546)</f>
        <v>50</v>
      </c>
      <c r="K319" s="2" t="str">
        <f>IF(OUT!AE546="", "", OUT!AE546)</f>
        <v>NEW</v>
      </c>
      <c r="L319" s="2" t="str">
        <f>IF(OUT!AG546="", "", OUT!AG546)</f>
        <v>PAT</v>
      </c>
      <c r="M319" s="2" t="str">
        <f>IF(OUT!AQ546="", "", OUT!AQ546)</f>
        <v/>
      </c>
      <c r="N319" s="2" t="str">
        <f>IF(OUT!BM546="", "", OUT!BM546)</f>
        <v>T6</v>
      </c>
      <c r="O319" s="20">
        <f>IF(PPG!H546="", "", PPG!H546)</f>
        <v>0.54900000000000004</v>
      </c>
      <c r="P319" s="21">
        <f>IF(PPG!I546="", "", PPG!I546)</f>
        <v>27.45</v>
      </c>
    </row>
    <row r="320" spans="1:16" x14ac:dyDescent="0.2">
      <c r="A320" s="2">
        <f>IF(OUT!C288="", "", OUT!C288)</f>
        <v>709</v>
      </c>
      <c r="B320" s="4">
        <f>IF(OUT!A288="", "", OUT!A288)</f>
        <v>76775</v>
      </c>
      <c r="C320" s="2" t="str">
        <f>IF(OUT!D288="", "", OUT!D288)</f>
        <v>DB</v>
      </c>
      <c r="D320" s="26"/>
      <c r="E320" s="2" t="str">
        <f>IF(OUT!E288="", "", OUT!E288)</f>
        <v>51 CELL</v>
      </c>
      <c r="F320" t="str">
        <f>IF(OUT!B288="", "", OUT!B288)</f>
        <v>IMPATIENS SUNPATIENS COMPACT BLUSH PINK</v>
      </c>
      <c r="G320" s="14">
        <f>IF(OUT!N288="", "", OUT!N288)</f>
        <v>0.64</v>
      </c>
      <c r="H320" s="15">
        <f>IF(OUT!O288="", "", OUT!O288)</f>
        <v>32</v>
      </c>
      <c r="I320" s="2" t="str">
        <f>IF(OUT!F288="", "", OUT!F288)</f>
        <v>STRIP TRAY</v>
      </c>
      <c r="J320" s="2">
        <f>IF(OUT!P288="", "", OUT!P288)</f>
        <v>50</v>
      </c>
      <c r="K320" s="2" t="str">
        <f>IF(OUT!AE288="", "", OUT!AE288)</f>
        <v/>
      </c>
      <c r="L320" s="2" t="str">
        <f>IF(OUT!AG288="", "", OUT!AG288)</f>
        <v>PAT</v>
      </c>
      <c r="M320" s="2" t="str">
        <f>IF(OUT!AQ288="", "", OUT!AQ288)</f>
        <v/>
      </c>
      <c r="N320" s="2" t="str">
        <f>IF(OUT!BM288="", "", OUT!BM288)</f>
        <v>T6</v>
      </c>
      <c r="O320" s="20">
        <f>IF(PPG!H288="", "", PPG!H288)</f>
        <v>0.628</v>
      </c>
      <c r="P320" s="21">
        <f>IF(PPG!I288="", "", PPG!I288)</f>
        <v>31.4</v>
      </c>
    </row>
    <row r="321" spans="1:16" x14ac:dyDescent="0.2">
      <c r="A321" s="2">
        <f>IF(OUT!C97="", "", OUT!C97)</f>
        <v>709</v>
      </c>
      <c r="B321" s="4">
        <f>IF(OUT!A97="", "", OUT!A97)</f>
        <v>41737</v>
      </c>
      <c r="C321" s="2" t="str">
        <f>IF(OUT!D97="", "", OUT!D97)</f>
        <v>DB</v>
      </c>
      <c r="D321" s="26"/>
      <c r="E321" s="2" t="str">
        <f>IF(OUT!E97="", "", OUT!E97)</f>
        <v>51 CELL</v>
      </c>
      <c r="F321" t="str">
        <f>IF(OUT!B97="", "", OUT!B97)</f>
        <v>IMPATIENS SUNPATIENS COMPACT CANDY PINK</v>
      </c>
      <c r="G321" s="14">
        <f>IF(OUT!N97="", "", OUT!N97)</f>
        <v>0.64</v>
      </c>
      <c r="H321" s="15">
        <f>IF(OUT!O97="", "", OUT!O97)</f>
        <v>32</v>
      </c>
      <c r="I321" s="2" t="str">
        <f>IF(OUT!F97="", "", OUT!F97)</f>
        <v>STRIP TRAY</v>
      </c>
      <c r="J321" s="2">
        <f>IF(OUT!P97="", "", OUT!P97)</f>
        <v>50</v>
      </c>
      <c r="K321" s="2" t="str">
        <f>IF(OUT!AE97="", "", OUT!AE97)</f>
        <v/>
      </c>
      <c r="L321" s="2" t="str">
        <f>IF(OUT!AG97="", "", OUT!AG97)</f>
        <v>PAT</v>
      </c>
      <c r="M321" s="2" t="str">
        <f>IF(OUT!AQ97="", "", OUT!AQ97)</f>
        <v/>
      </c>
      <c r="N321" s="2" t="str">
        <f>IF(OUT!BM97="", "", OUT!BM97)</f>
        <v>T6</v>
      </c>
      <c r="O321" s="20">
        <f>IF(PPG!H97="", "", PPG!H97)</f>
        <v>0.628</v>
      </c>
      <c r="P321" s="21">
        <f>IF(PPG!I97="", "", PPG!I97)</f>
        <v>31.4</v>
      </c>
    </row>
    <row r="322" spans="1:16" x14ac:dyDescent="0.2">
      <c r="A322" s="2">
        <f>IF(OUT!C504="", "", OUT!C504)</f>
        <v>709</v>
      </c>
      <c r="B322" s="4">
        <f>IF(OUT!A504="", "", OUT!A504)</f>
        <v>92351</v>
      </c>
      <c r="C322" s="2" t="str">
        <f>IF(OUT!D504="", "", OUT!D504)</f>
        <v>DB</v>
      </c>
      <c r="D322" s="26"/>
      <c r="E322" s="2" t="str">
        <f>IF(OUT!E504="", "", OUT!E504)</f>
        <v>51 CELL</v>
      </c>
      <c r="F322" t="str">
        <f>IF(OUT!B504="", "", OUT!B504)</f>
        <v>IMPATIENS SUNPATIENS COMPACT DEEP RED</v>
      </c>
      <c r="G322" s="14">
        <f>IF(OUT!N504="", "", OUT!N504)</f>
        <v>0.64</v>
      </c>
      <c r="H322" s="15">
        <f>IF(OUT!O504="", "", OUT!O504)</f>
        <v>32</v>
      </c>
      <c r="I322" s="2" t="str">
        <f>IF(OUT!F504="", "", OUT!F504)</f>
        <v>STRIP TRAY</v>
      </c>
      <c r="J322" s="2">
        <f>IF(OUT!P504="", "", OUT!P504)</f>
        <v>50</v>
      </c>
      <c r="K322" s="2" t="str">
        <f>IF(OUT!AE504="", "", OUT!AE504)</f>
        <v>NEW</v>
      </c>
      <c r="L322" s="2" t="str">
        <f>IF(OUT!AG504="", "", OUT!AG504)</f>
        <v>PAT</v>
      </c>
      <c r="M322" s="2" t="str">
        <f>IF(OUT!AQ504="", "", OUT!AQ504)</f>
        <v/>
      </c>
      <c r="N322" s="2" t="str">
        <f>IF(OUT!BM504="", "", OUT!BM504)</f>
        <v>T6</v>
      </c>
      <c r="O322" s="20">
        <f>IF(PPG!H504="", "", PPG!H504)</f>
        <v>0.628</v>
      </c>
      <c r="P322" s="21">
        <f>IF(PPG!I504="", "", PPG!I504)</f>
        <v>31.4</v>
      </c>
    </row>
    <row r="323" spans="1:16" x14ac:dyDescent="0.2">
      <c r="A323" s="2">
        <f>IF(OUT!C289="", "", OUT!C289)</f>
        <v>709</v>
      </c>
      <c r="B323" s="4">
        <f>IF(OUT!A289="", "", OUT!A289)</f>
        <v>76778</v>
      </c>
      <c r="C323" s="2" t="str">
        <f>IF(OUT!D289="", "", OUT!D289)</f>
        <v>DB</v>
      </c>
      <c r="D323" s="26"/>
      <c r="E323" s="2" t="str">
        <f>IF(OUT!E289="", "", OUT!E289)</f>
        <v>51 CELL</v>
      </c>
      <c r="F323" t="str">
        <f>IF(OUT!B289="", "", OUT!B289)</f>
        <v>IMPATIENS SUNPATIENS COMPACT DEEP ROSE</v>
      </c>
      <c r="G323" s="14">
        <f>IF(OUT!N289="", "", OUT!N289)</f>
        <v>0.64</v>
      </c>
      <c r="H323" s="15">
        <f>IF(OUT!O289="", "", OUT!O289)</f>
        <v>32</v>
      </c>
      <c r="I323" s="2" t="str">
        <f>IF(OUT!F289="", "", OUT!F289)</f>
        <v>STRIP TRAY</v>
      </c>
      <c r="J323" s="2">
        <f>IF(OUT!P289="", "", OUT!P289)</f>
        <v>50</v>
      </c>
      <c r="K323" s="2" t="str">
        <f>IF(OUT!AE289="", "", OUT!AE289)</f>
        <v/>
      </c>
      <c r="L323" s="2" t="str">
        <f>IF(OUT!AG289="", "", OUT!AG289)</f>
        <v>PAT</v>
      </c>
      <c r="M323" s="2" t="str">
        <f>IF(OUT!AQ289="", "", OUT!AQ289)</f>
        <v/>
      </c>
      <c r="N323" s="2" t="str">
        <f>IF(OUT!BM289="", "", OUT!BM289)</f>
        <v>T6</v>
      </c>
      <c r="O323" s="20">
        <f>IF(PPG!H289="", "", PPG!H289)</f>
        <v>0.628</v>
      </c>
      <c r="P323" s="21">
        <f>IF(PPG!I289="", "", PPG!I289)</f>
        <v>31.4</v>
      </c>
    </row>
    <row r="324" spans="1:16" x14ac:dyDescent="0.2">
      <c r="A324" s="2">
        <f>IF(OUT!C339="", "", OUT!C339)</f>
        <v>709</v>
      </c>
      <c r="B324" s="4">
        <f>IF(OUT!A339="", "", OUT!A339)</f>
        <v>82336</v>
      </c>
      <c r="C324" s="2" t="str">
        <f>IF(OUT!D339="", "", OUT!D339)</f>
        <v>DB</v>
      </c>
      <c r="D324" s="26"/>
      <c r="E324" s="2" t="str">
        <f>IF(OUT!E339="", "", OUT!E339)</f>
        <v>51 CELL</v>
      </c>
      <c r="F324" t="str">
        <f>IF(OUT!B339="", "", OUT!B339)</f>
        <v>IMPATIENS SUNPATIENS COMPACT HOT CORAL</v>
      </c>
      <c r="G324" s="14">
        <f>IF(OUT!N339="", "", OUT!N339)</f>
        <v>0.64</v>
      </c>
      <c r="H324" s="15">
        <f>IF(OUT!O339="", "", OUT!O339)</f>
        <v>32</v>
      </c>
      <c r="I324" s="2" t="str">
        <f>IF(OUT!F339="", "", OUT!F339)</f>
        <v>STRIP TRAY</v>
      </c>
      <c r="J324" s="2">
        <f>IF(OUT!P339="", "", OUT!P339)</f>
        <v>50</v>
      </c>
      <c r="K324" s="2" t="str">
        <f>IF(OUT!AE339="", "", OUT!AE339)</f>
        <v/>
      </c>
      <c r="L324" s="2" t="str">
        <f>IF(OUT!AG339="", "", OUT!AG339)</f>
        <v>PAT</v>
      </c>
      <c r="M324" s="2" t="str">
        <f>IF(OUT!AQ339="", "", OUT!AQ339)</f>
        <v/>
      </c>
      <c r="N324" s="2" t="str">
        <f>IF(OUT!BM339="", "", OUT!BM339)</f>
        <v>T6</v>
      </c>
      <c r="O324" s="20">
        <f>IF(PPG!H339="", "", PPG!H339)</f>
        <v>0.628</v>
      </c>
      <c r="P324" s="21">
        <f>IF(PPG!I339="", "", PPG!I339)</f>
        <v>31.4</v>
      </c>
    </row>
    <row r="325" spans="1:16" x14ac:dyDescent="0.2">
      <c r="A325" s="2">
        <f>IF(OUT!C487="", "", OUT!C487)</f>
        <v>709</v>
      </c>
      <c r="B325" s="4">
        <f>IF(OUT!A487="", "", OUT!A487)</f>
        <v>91787</v>
      </c>
      <c r="C325" s="2" t="str">
        <f>IF(OUT!D487="", "", OUT!D487)</f>
        <v>DB</v>
      </c>
      <c r="D325" s="26"/>
      <c r="E325" s="2" t="str">
        <f>IF(OUT!E487="", "", OUT!E487)</f>
        <v>51 CELL</v>
      </c>
      <c r="F325" t="str">
        <f>IF(OUT!B487="", "", OUT!B487)</f>
        <v>IMPATIENS SUNPATIENS COMPACT HOT PINK</v>
      </c>
      <c r="G325" s="14">
        <f>IF(OUT!N487="", "", OUT!N487)</f>
        <v>0.64</v>
      </c>
      <c r="H325" s="15">
        <f>IF(OUT!O487="", "", OUT!O487)</f>
        <v>32</v>
      </c>
      <c r="I325" s="2" t="str">
        <f>IF(OUT!F487="", "", OUT!F487)</f>
        <v>STRIP TRAY</v>
      </c>
      <c r="J325" s="2">
        <f>IF(OUT!P487="", "", OUT!P487)</f>
        <v>50</v>
      </c>
      <c r="K325" s="2" t="str">
        <f>IF(OUT!AE487="", "", OUT!AE487)</f>
        <v/>
      </c>
      <c r="L325" s="2" t="str">
        <f>IF(OUT!AG487="", "", OUT!AG487)</f>
        <v>PAT</v>
      </c>
      <c r="M325" s="2" t="str">
        <f>IF(OUT!AQ487="", "", OUT!AQ487)</f>
        <v/>
      </c>
      <c r="N325" s="2" t="str">
        <f>IF(OUT!BM487="", "", OUT!BM487)</f>
        <v>T6</v>
      </c>
      <c r="O325" s="20">
        <f>IF(PPG!H487="", "", PPG!H487)</f>
        <v>0.628</v>
      </c>
      <c r="P325" s="21">
        <f>IF(PPG!I487="", "", PPG!I487)</f>
        <v>31.4</v>
      </c>
    </row>
    <row r="326" spans="1:16" x14ac:dyDescent="0.2">
      <c r="A326" s="2">
        <f>IF(OUT!C290="", "", OUT!C290)</f>
        <v>709</v>
      </c>
      <c r="B326" s="4">
        <f>IF(OUT!A290="", "", OUT!A290)</f>
        <v>76779</v>
      </c>
      <c r="C326" s="2" t="str">
        <f>IF(OUT!D290="", "", OUT!D290)</f>
        <v>DB</v>
      </c>
      <c r="D326" s="26"/>
      <c r="E326" s="2" t="str">
        <f>IF(OUT!E290="", "", OUT!E290)</f>
        <v>51 CELL</v>
      </c>
      <c r="F326" t="str">
        <f>IF(OUT!B290="", "", OUT!B290)</f>
        <v>IMPATIENS SUNPATIENS COMPACT LILAC</v>
      </c>
      <c r="G326" s="14">
        <f>IF(OUT!N290="", "", OUT!N290)</f>
        <v>0.64</v>
      </c>
      <c r="H326" s="15">
        <f>IF(OUT!O290="", "", OUT!O290)</f>
        <v>32</v>
      </c>
      <c r="I326" s="2" t="str">
        <f>IF(OUT!F290="", "", OUT!F290)</f>
        <v>STRIP TRAY</v>
      </c>
      <c r="J326" s="2">
        <f>IF(OUT!P290="", "", OUT!P290)</f>
        <v>50</v>
      </c>
      <c r="K326" s="2" t="str">
        <f>IF(OUT!AE290="", "", OUT!AE290)</f>
        <v/>
      </c>
      <c r="L326" s="2" t="str">
        <f>IF(OUT!AG290="", "", OUT!AG290)</f>
        <v>PAT</v>
      </c>
      <c r="M326" s="2" t="str">
        <f>IF(OUT!AQ290="", "", OUT!AQ290)</f>
        <v/>
      </c>
      <c r="N326" s="2" t="str">
        <f>IF(OUT!BM290="", "", OUT!BM290)</f>
        <v>T6</v>
      </c>
      <c r="O326" s="20">
        <f>IF(PPG!H290="", "", PPG!H290)</f>
        <v>0.628</v>
      </c>
      <c r="P326" s="21">
        <f>IF(PPG!I290="", "", PPG!I290)</f>
        <v>31.4</v>
      </c>
    </row>
    <row r="327" spans="1:16" x14ac:dyDescent="0.2">
      <c r="A327" s="2">
        <f>IF(OUT!C291="", "", OUT!C291)</f>
        <v>709</v>
      </c>
      <c r="B327" s="4">
        <f>IF(OUT!A291="", "", OUT!A291)</f>
        <v>76781</v>
      </c>
      <c r="C327" s="2" t="str">
        <f>IF(OUT!D291="", "", OUT!D291)</f>
        <v>DB</v>
      </c>
      <c r="D327" s="26"/>
      <c r="E327" s="2" t="str">
        <f>IF(OUT!E291="", "", OUT!E291)</f>
        <v>51 CELL</v>
      </c>
      <c r="F327" t="str">
        <f>IF(OUT!B291="", "", OUT!B291)</f>
        <v>IMPATIENS SUNPATIENS COMPACT ORANGE</v>
      </c>
      <c r="G327" s="14">
        <f>IF(OUT!N291="", "", OUT!N291)</f>
        <v>0.64</v>
      </c>
      <c r="H327" s="15">
        <f>IF(OUT!O291="", "", OUT!O291)</f>
        <v>32</v>
      </c>
      <c r="I327" s="2" t="str">
        <f>IF(OUT!F291="", "", OUT!F291)</f>
        <v>STRIP TRAY</v>
      </c>
      <c r="J327" s="2">
        <f>IF(OUT!P291="", "", OUT!P291)</f>
        <v>50</v>
      </c>
      <c r="K327" s="2" t="str">
        <f>IF(OUT!AE291="", "", OUT!AE291)</f>
        <v/>
      </c>
      <c r="L327" s="2" t="str">
        <f>IF(OUT!AG291="", "", OUT!AG291)</f>
        <v>PAT</v>
      </c>
      <c r="M327" s="2" t="str">
        <f>IF(OUT!AQ291="", "", OUT!AQ291)</f>
        <v/>
      </c>
      <c r="N327" s="2" t="str">
        <f>IF(OUT!BM291="", "", OUT!BM291)</f>
        <v>T6</v>
      </c>
      <c r="O327" s="20">
        <f>IF(PPG!H291="", "", PPG!H291)</f>
        <v>0.628</v>
      </c>
      <c r="P327" s="21">
        <f>IF(PPG!I291="", "", PPG!I291)</f>
        <v>31.4</v>
      </c>
    </row>
    <row r="328" spans="1:16" x14ac:dyDescent="0.2">
      <c r="A328" s="2">
        <f>IF(OUT!C103="", "", OUT!C103)</f>
        <v>709</v>
      </c>
      <c r="B328" s="4">
        <f>IF(OUT!A103="", "", OUT!A103)</f>
        <v>42535</v>
      </c>
      <c r="C328" s="2" t="str">
        <f>IF(OUT!D103="", "", OUT!D103)</f>
        <v>DB</v>
      </c>
      <c r="D328" s="26"/>
      <c r="E328" s="2" t="str">
        <f>IF(OUT!E103="", "", OUT!E103)</f>
        <v>51 CELL</v>
      </c>
      <c r="F328" t="str">
        <f>IF(OUT!B103="", "", OUT!B103)</f>
        <v>IMPATIENS SUNPATIENS COMPACT ROSE GLOW</v>
      </c>
      <c r="G328" s="14">
        <f>IF(OUT!N103="", "", OUT!N103)</f>
        <v>0.64</v>
      </c>
      <c r="H328" s="15">
        <f>IF(OUT!O103="", "", OUT!O103)</f>
        <v>32</v>
      </c>
      <c r="I328" s="2" t="str">
        <f>IF(OUT!F103="", "", OUT!F103)</f>
        <v>STRIP TRAY</v>
      </c>
      <c r="J328" s="2">
        <f>IF(OUT!P103="", "", OUT!P103)</f>
        <v>50</v>
      </c>
      <c r="K328" s="2" t="str">
        <f>IF(OUT!AE103="", "", OUT!AE103)</f>
        <v>NEW</v>
      </c>
      <c r="L328" s="2" t="str">
        <f>IF(OUT!AG103="", "", OUT!AG103)</f>
        <v>PAT</v>
      </c>
      <c r="M328" s="2" t="str">
        <f>IF(OUT!AQ103="", "", OUT!AQ103)</f>
        <v/>
      </c>
      <c r="N328" s="2" t="str">
        <f>IF(OUT!BM103="", "", OUT!BM103)</f>
        <v>T6</v>
      </c>
      <c r="O328" s="20">
        <f>IF(PPG!H103="", "", PPG!H103)</f>
        <v>0.628</v>
      </c>
      <c r="P328" s="21">
        <f>IF(PPG!I103="", "", PPG!I103)</f>
        <v>31.4</v>
      </c>
    </row>
    <row r="329" spans="1:16" x14ac:dyDescent="0.2">
      <c r="A329" s="2">
        <f>IF(OUT!C221="", "", OUT!C221)</f>
        <v>709</v>
      </c>
      <c r="B329" s="4">
        <f>IF(OUT!A221="", "", OUT!A221)</f>
        <v>71760</v>
      </c>
      <c r="C329" s="2" t="str">
        <f>IF(OUT!D221="", "", OUT!D221)</f>
        <v>DB</v>
      </c>
      <c r="D329" s="26"/>
      <c r="E329" s="2" t="str">
        <f>IF(OUT!E221="", "", OUT!E221)</f>
        <v>51 CELL</v>
      </c>
      <c r="F329" t="str">
        <f>IF(OUT!B221="", "", OUT!B221)</f>
        <v>IMPATIENS SUNPATIENS COMPACT TROPICAL ROSE (Variegated Leaves)</v>
      </c>
      <c r="G329" s="14">
        <f>IF(OUT!N221="", "", OUT!N221)</f>
        <v>0.64</v>
      </c>
      <c r="H329" s="15">
        <f>IF(OUT!O221="", "", OUT!O221)</f>
        <v>32</v>
      </c>
      <c r="I329" s="2" t="str">
        <f>IF(OUT!F221="", "", OUT!F221)</f>
        <v>STRIP TRAY</v>
      </c>
      <c r="J329" s="2">
        <f>IF(OUT!P221="", "", OUT!P221)</f>
        <v>50</v>
      </c>
      <c r="K329" s="2" t="str">
        <f>IF(OUT!AE221="", "", OUT!AE221)</f>
        <v/>
      </c>
      <c r="L329" s="2" t="str">
        <f>IF(OUT!AG221="", "", OUT!AG221)</f>
        <v>PAT</v>
      </c>
      <c r="M329" s="2" t="str">
        <f>IF(OUT!AQ221="", "", OUT!AQ221)</f>
        <v/>
      </c>
      <c r="N329" s="2" t="str">
        <f>IF(OUT!BM221="", "", OUT!BM221)</f>
        <v>T6</v>
      </c>
      <c r="O329" s="20">
        <f>IF(PPG!H221="", "", PPG!H221)</f>
        <v>0.628</v>
      </c>
      <c r="P329" s="21">
        <f>IF(PPG!I221="", "", PPG!I221)</f>
        <v>31.4</v>
      </c>
    </row>
    <row r="330" spans="1:16" x14ac:dyDescent="0.2">
      <c r="A330" s="2">
        <f>IF(OUT!C292="", "", OUT!C292)</f>
        <v>709</v>
      </c>
      <c r="B330" s="4">
        <f>IF(OUT!A292="", "", OUT!A292)</f>
        <v>76782</v>
      </c>
      <c r="C330" s="2" t="str">
        <f>IF(OUT!D292="", "", OUT!D292)</f>
        <v>DB</v>
      </c>
      <c r="D330" s="26"/>
      <c r="E330" s="2" t="str">
        <f>IF(OUT!E292="", "", OUT!E292)</f>
        <v>51 CELL</v>
      </c>
      <c r="F330" t="str">
        <f>IF(OUT!B292="", "", OUT!B292)</f>
        <v>IMPATIENS SUNPATIENS COMPACT WHITE</v>
      </c>
      <c r="G330" s="14">
        <f>IF(OUT!N292="", "", OUT!N292)</f>
        <v>0.64</v>
      </c>
      <c r="H330" s="15">
        <f>IF(OUT!O292="", "", OUT!O292)</f>
        <v>32</v>
      </c>
      <c r="I330" s="2" t="str">
        <f>IF(OUT!F292="", "", OUT!F292)</f>
        <v>STRIP TRAY</v>
      </c>
      <c r="J330" s="2">
        <f>IF(OUT!P292="", "", OUT!P292)</f>
        <v>50</v>
      </c>
      <c r="K330" s="2" t="str">
        <f>IF(OUT!AE292="", "", OUT!AE292)</f>
        <v/>
      </c>
      <c r="L330" s="2" t="str">
        <f>IF(OUT!AG292="", "", OUT!AG292)</f>
        <v>PAT</v>
      </c>
      <c r="M330" s="2" t="str">
        <f>IF(OUT!AQ292="", "", OUT!AQ292)</f>
        <v/>
      </c>
      <c r="N330" s="2" t="str">
        <f>IF(OUT!BM292="", "", OUT!BM292)</f>
        <v>T6</v>
      </c>
      <c r="O330" s="20">
        <f>IF(PPG!H292="", "", PPG!H292)</f>
        <v>0.628</v>
      </c>
      <c r="P330" s="21">
        <f>IF(PPG!I292="", "", PPG!I292)</f>
        <v>31.4</v>
      </c>
    </row>
    <row r="331" spans="1:16" x14ac:dyDescent="0.2">
      <c r="A331" s="2">
        <f>IF(OUT!C459="", "", OUT!C459)</f>
        <v>709</v>
      </c>
      <c r="B331" s="4">
        <f>IF(OUT!A459="", "", OUT!A459)</f>
        <v>90420</v>
      </c>
      <c r="C331" s="2" t="str">
        <f>IF(OUT!D459="", "", OUT!D459)</f>
        <v>DB</v>
      </c>
      <c r="D331" s="26"/>
      <c r="E331" s="2" t="str">
        <f>IF(OUT!E459="", "", OUT!E459)</f>
        <v>51 CELL</v>
      </c>
      <c r="F331" t="str">
        <f>IF(OUT!B459="", "", OUT!B459)</f>
        <v>IMPATIENS SUNPATIENS VIGOROUS ORCHID</v>
      </c>
      <c r="G331" s="14">
        <f>IF(OUT!N459="", "", OUT!N459)</f>
        <v>0.64</v>
      </c>
      <c r="H331" s="15">
        <f>IF(OUT!O459="", "", OUT!O459)</f>
        <v>32</v>
      </c>
      <c r="I331" s="2" t="str">
        <f>IF(OUT!F459="", "", OUT!F459)</f>
        <v>STRIP TRAY</v>
      </c>
      <c r="J331" s="2">
        <f>IF(OUT!P459="", "", OUT!P459)</f>
        <v>50</v>
      </c>
      <c r="K331" s="2" t="str">
        <f>IF(OUT!AE459="", "", OUT!AE459)</f>
        <v/>
      </c>
      <c r="L331" s="2" t="str">
        <f>IF(OUT!AG459="", "", OUT!AG459)</f>
        <v>PAT</v>
      </c>
      <c r="M331" s="2" t="str">
        <f>IF(OUT!AQ459="", "", OUT!AQ459)</f>
        <v/>
      </c>
      <c r="N331" s="2" t="str">
        <f>IF(OUT!BM459="", "", OUT!BM459)</f>
        <v>T6</v>
      </c>
      <c r="O331" s="20">
        <f>IF(PPG!H459="", "", PPG!H459)</f>
        <v>0.628</v>
      </c>
      <c r="P331" s="21">
        <f>IF(PPG!I459="", "", PPG!I459)</f>
        <v>31.4</v>
      </c>
    </row>
    <row r="332" spans="1:16" x14ac:dyDescent="0.2">
      <c r="A332" s="2">
        <f>IF(OUT!C175="", "", OUT!C175)</f>
        <v>709</v>
      </c>
      <c r="B332" s="4">
        <f>IF(OUT!A175="", "", OUT!A175)</f>
        <v>66277</v>
      </c>
      <c r="C332" s="2" t="str">
        <f>IF(OUT!D175="", "", OUT!D175)</f>
        <v>DB</v>
      </c>
      <c r="D332" s="26"/>
      <c r="E332" s="2" t="str">
        <f>IF(OUT!E175="", "", OUT!E175)</f>
        <v>51 CELL</v>
      </c>
      <c r="F332" t="str">
        <f>IF(OUT!B175="", "", OUT!B175)</f>
        <v>IMPATIENS SUNPATIENS VIGOROUS TROPICAL ORANGE (WAS SPREADING (Variegated Leaves)</v>
      </c>
      <c r="G332" s="14">
        <f>IF(OUT!N175="", "", OUT!N175)</f>
        <v>0.64</v>
      </c>
      <c r="H332" s="15">
        <f>IF(OUT!O175="", "", OUT!O175)</f>
        <v>32</v>
      </c>
      <c r="I332" s="2" t="str">
        <f>IF(OUT!F175="", "", OUT!F175)</f>
        <v>STRIP TRAY</v>
      </c>
      <c r="J332" s="2">
        <f>IF(OUT!P175="", "", OUT!P175)</f>
        <v>50</v>
      </c>
      <c r="K332" s="2" t="str">
        <f>IF(OUT!AE175="", "", OUT!AE175)</f>
        <v/>
      </c>
      <c r="L332" s="2" t="str">
        <f>IF(OUT!AG175="", "", OUT!AG175)</f>
        <v>PAT</v>
      </c>
      <c r="M332" s="2" t="str">
        <f>IF(OUT!AQ175="", "", OUT!AQ175)</f>
        <v/>
      </c>
      <c r="N332" s="2" t="str">
        <f>IF(OUT!BM175="", "", OUT!BM175)</f>
        <v>T6</v>
      </c>
      <c r="O332" s="20">
        <f>IF(PPG!H175="", "", PPG!H175)</f>
        <v>0.628</v>
      </c>
      <c r="P332" s="21">
        <f>IF(PPG!I175="", "", PPG!I175)</f>
        <v>31.4</v>
      </c>
    </row>
    <row r="333" spans="1:16" x14ac:dyDescent="0.2">
      <c r="A333" s="2">
        <f>IF(OUT!C475="", "", OUT!C475)</f>
        <v>709</v>
      </c>
      <c r="B333" s="4">
        <f>IF(OUT!A475="", "", OUT!A475)</f>
        <v>91000</v>
      </c>
      <c r="C333" s="2" t="str">
        <f>IF(OUT!D475="", "", OUT!D475)</f>
        <v>DB</v>
      </c>
      <c r="D333" s="26"/>
      <c r="E333" s="2" t="str">
        <f>IF(OUT!E475="", "", OUT!E475)</f>
        <v>51 CELL</v>
      </c>
      <c r="F333" t="str">
        <f>IF(OUT!B475="", "", OUT!B475)</f>
        <v>IMPATIENS SUNPATIENS VIGOROUS TROPICAL SALMON (Variegated Leaves)</v>
      </c>
      <c r="G333" s="14">
        <f>IF(OUT!N475="", "", OUT!N475)</f>
        <v>0.64</v>
      </c>
      <c r="H333" s="15">
        <f>IF(OUT!O475="", "", OUT!O475)</f>
        <v>32</v>
      </c>
      <c r="I333" s="2" t="str">
        <f>IF(OUT!F475="", "", OUT!F475)</f>
        <v>STRIP TRAY</v>
      </c>
      <c r="J333" s="2">
        <f>IF(OUT!P475="", "", OUT!P475)</f>
        <v>50</v>
      </c>
      <c r="K333" s="2" t="str">
        <f>IF(OUT!AE475="", "", OUT!AE475)</f>
        <v/>
      </c>
      <c r="L333" s="2" t="str">
        <f>IF(OUT!AG475="", "", OUT!AG475)</f>
        <v>PAT</v>
      </c>
      <c r="M333" s="2" t="str">
        <f>IF(OUT!AQ475="", "", OUT!AQ475)</f>
        <v/>
      </c>
      <c r="N333" s="2" t="str">
        <f>IF(OUT!BM475="", "", OUT!BM475)</f>
        <v>T6</v>
      </c>
      <c r="O333" s="20">
        <f>IF(PPG!H475="", "", PPG!H475)</f>
        <v>0.628</v>
      </c>
      <c r="P333" s="21">
        <f>IF(PPG!I475="", "", PPG!I475)</f>
        <v>31.4</v>
      </c>
    </row>
    <row r="334" spans="1:16" x14ac:dyDescent="0.2">
      <c r="A334" s="2">
        <f>IF(OUT!C138="", "", OUT!C138)</f>
        <v>709</v>
      </c>
      <c r="B334" s="4">
        <f>IF(OUT!A138="", "", OUT!A138)</f>
        <v>59723</v>
      </c>
      <c r="C334" s="2" t="str">
        <f>IF(OUT!D138="", "", OUT!D138)</f>
        <v>DB</v>
      </c>
      <c r="D334" s="26"/>
      <c r="E334" s="2" t="str">
        <f>IF(OUT!E138="", "", OUT!E138)</f>
        <v>51 CELL</v>
      </c>
      <c r="F334" t="str">
        <f>IF(OUT!B138="", "", OUT!B138)</f>
        <v>IPOMOEA   (SWEET POTATO VINE) ACE OF SPADES</v>
      </c>
      <c r="G334" s="14">
        <f>IF(OUT!N138="", "", OUT!N138)</f>
        <v>0.59</v>
      </c>
      <c r="H334" s="15">
        <f>IF(OUT!O138="", "", OUT!O138)</f>
        <v>29.5</v>
      </c>
      <c r="I334" s="2" t="str">
        <f>IF(OUT!F138="", "", OUT!F138)</f>
        <v>STRIP TRAY</v>
      </c>
      <c r="J334" s="2">
        <f>IF(OUT!P138="", "", OUT!P138)</f>
        <v>50</v>
      </c>
      <c r="K334" s="2" t="str">
        <f>IF(OUT!AE138="", "", OUT!AE138)</f>
        <v/>
      </c>
      <c r="L334" s="2" t="str">
        <f>IF(OUT!AG138="", "", OUT!AG138)</f>
        <v/>
      </c>
      <c r="M334" s="2" t="str">
        <f>IF(OUT!AQ138="", "", OUT!AQ138)</f>
        <v/>
      </c>
      <c r="N334" s="2" t="str">
        <f>IF(OUT!BM138="", "", OUT!BM138)</f>
        <v>T6</v>
      </c>
      <c r="O334" s="20">
        <f>IF(PPG!H138="", "", PPG!H138)</f>
        <v>0.57899999999999996</v>
      </c>
      <c r="P334" s="21">
        <f>IF(PPG!I138="", "", PPG!I138)</f>
        <v>28.95</v>
      </c>
    </row>
    <row r="335" spans="1:16" x14ac:dyDescent="0.2">
      <c r="A335" s="2">
        <f>IF(OUT!C115="", "", OUT!C115)</f>
        <v>709</v>
      </c>
      <c r="B335" s="4">
        <f>IF(OUT!A115="", "", OUT!A115)</f>
        <v>55041</v>
      </c>
      <c r="C335" s="2" t="str">
        <f>IF(OUT!D115="", "", OUT!D115)</f>
        <v>DB</v>
      </c>
      <c r="D335" s="26"/>
      <c r="E335" s="2" t="str">
        <f>IF(OUT!E115="", "", OUT!E115)</f>
        <v>51 CELL</v>
      </c>
      <c r="F335" t="str">
        <f>IF(OUT!B115="", "", OUT!B115)</f>
        <v>IPOMOEA   (SWEET POTATO VINE) BLACKIE</v>
      </c>
      <c r="G335" s="14">
        <f>IF(OUT!N115="", "", OUT!N115)</f>
        <v>0.59</v>
      </c>
      <c r="H335" s="15">
        <f>IF(OUT!O115="", "", OUT!O115)</f>
        <v>29.5</v>
      </c>
      <c r="I335" s="2" t="str">
        <f>IF(OUT!F115="", "", OUT!F115)</f>
        <v>STRIP TRAY</v>
      </c>
      <c r="J335" s="2">
        <f>IF(OUT!P115="", "", OUT!P115)</f>
        <v>50</v>
      </c>
      <c r="K335" s="2" t="str">
        <f>IF(OUT!AE115="", "", OUT!AE115)</f>
        <v/>
      </c>
      <c r="L335" s="2" t="str">
        <f>IF(OUT!AG115="", "", OUT!AG115)</f>
        <v/>
      </c>
      <c r="M335" s="2" t="str">
        <f>IF(OUT!AQ115="", "", OUT!AQ115)</f>
        <v/>
      </c>
      <c r="N335" s="2" t="str">
        <f>IF(OUT!BM115="", "", OUT!BM115)</f>
        <v>T6</v>
      </c>
      <c r="O335" s="20">
        <f>IF(PPG!H115="", "", PPG!H115)</f>
        <v>0.57899999999999996</v>
      </c>
      <c r="P335" s="21">
        <f>IF(PPG!I115="", "", PPG!I115)</f>
        <v>28.95</v>
      </c>
    </row>
    <row r="336" spans="1:16" x14ac:dyDescent="0.2">
      <c r="A336" s="2">
        <f>IF(OUT!C306="", "", OUT!C306)</f>
        <v>709</v>
      </c>
      <c r="B336" s="4">
        <f>IF(OUT!A306="", "", OUT!A306)</f>
        <v>78248</v>
      </c>
      <c r="C336" s="2" t="str">
        <f>IF(OUT!D306="", "", OUT!D306)</f>
        <v>DB</v>
      </c>
      <c r="D336" s="26"/>
      <c r="E336" s="2" t="str">
        <f>IF(OUT!E306="", "", OUT!E306)</f>
        <v>51 CELL</v>
      </c>
      <c r="F336" t="str">
        <f>IF(OUT!B306="", "", OUT!B306)</f>
        <v>IPOMOEA   (SWEET POTATO VINE) COMPACT MARGIE</v>
      </c>
      <c r="G336" s="14">
        <f>IF(OUT!N306="", "", OUT!N306)</f>
        <v>0.6</v>
      </c>
      <c r="H336" s="15">
        <f>IF(OUT!O306="", "", OUT!O306)</f>
        <v>30</v>
      </c>
      <c r="I336" s="2" t="str">
        <f>IF(OUT!F306="", "", OUT!F306)</f>
        <v>STRIP TRAY</v>
      </c>
      <c r="J336" s="2">
        <f>IF(OUT!P306="", "", OUT!P306)</f>
        <v>50</v>
      </c>
      <c r="K336" s="2" t="str">
        <f>IF(OUT!AE306="", "", OUT!AE306)</f>
        <v/>
      </c>
      <c r="L336" s="2" t="str">
        <f>IF(OUT!AG306="", "", OUT!AG306)</f>
        <v/>
      </c>
      <c r="M336" s="2" t="str">
        <f>IF(OUT!AQ306="", "", OUT!AQ306)</f>
        <v/>
      </c>
      <c r="N336" s="2" t="str">
        <f>IF(OUT!BM306="", "", OUT!BM306)</f>
        <v>T6</v>
      </c>
      <c r="O336" s="20">
        <f>IF(PPG!H306="", "", PPG!H306)</f>
        <v>0.58799999999999997</v>
      </c>
      <c r="P336" s="21">
        <f>IF(PPG!I306="", "", PPG!I306)</f>
        <v>29.4</v>
      </c>
    </row>
    <row r="337" spans="1:16" x14ac:dyDescent="0.2">
      <c r="A337" s="2">
        <f>IF(OUT!C116="", "", OUT!C116)</f>
        <v>709</v>
      </c>
      <c r="B337" s="4">
        <f>IF(OUT!A116="", "", OUT!A116)</f>
        <v>55042</v>
      </c>
      <c r="C337" s="2" t="str">
        <f>IF(OUT!D116="", "", OUT!D116)</f>
        <v>DB</v>
      </c>
      <c r="D337" s="26"/>
      <c r="E337" s="2" t="str">
        <f>IF(OUT!E116="", "", OUT!E116)</f>
        <v>51 CELL</v>
      </c>
      <c r="F337" t="str">
        <f>IF(OUT!B116="", "", OUT!B116)</f>
        <v>IPOMOEA   (SWEET POTATO VINE) MARGUERITE</v>
      </c>
      <c r="G337" s="14">
        <f>IF(OUT!N116="", "", OUT!N116)</f>
        <v>0.59</v>
      </c>
      <c r="H337" s="15">
        <f>IF(OUT!O116="", "", OUT!O116)</f>
        <v>29.5</v>
      </c>
      <c r="I337" s="2" t="str">
        <f>IF(OUT!F116="", "", OUT!F116)</f>
        <v>STRIP TRAY</v>
      </c>
      <c r="J337" s="2">
        <f>IF(OUT!P116="", "", OUT!P116)</f>
        <v>50</v>
      </c>
      <c r="K337" s="2" t="str">
        <f>IF(OUT!AE116="", "", OUT!AE116)</f>
        <v/>
      </c>
      <c r="L337" s="2" t="str">
        <f>IF(OUT!AG116="", "", OUT!AG116)</f>
        <v/>
      </c>
      <c r="M337" s="2" t="str">
        <f>IF(OUT!AQ116="", "", OUT!AQ116)</f>
        <v/>
      </c>
      <c r="N337" s="2" t="str">
        <f>IF(OUT!BM116="", "", OUT!BM116)</f>
        <v>T6</v>
      </c>
      <c r="O337" s="20">
        <f>IF(PPG!H116="", "", PPG!H116)</f>
        <v>0.57899999999999996</v>
      </c>
      <c r="P337" s="21">
        <f>IF(PPG!I116="", "", PPG!I116)</f>
        <v>28.95</v>
      </c>
    </row>
    <row r="338" spans="1:16" x14ac:dyDescent="0.2">
      <c r="A338" s="2">
        <f>IF(OUT!C464="", "", OUT!C464)</f>
        <v>709</v>
      </c>
      <c r="B338" s="4">
        <f>IF(OUT!A464="", "", OUT!A464)</f>
        <v>90702</v>
      </c>
      <c r="C338" s="2" t="str">
        <f>IF(OUT!D464="", "", OUT!D464)</f>
        <v>DB</v>
      </c>
      <c r="D338" s="26"/>
      <c r="E338" s="2" t="str">
        <f>IF(OUT!E464="", "", OUT!E464)</f>
        <v>51 CELL</v>
      </c>
      <c r="F338" t="str">
        <f>IF(OUT!B464="", "", OUT!B464)</f>
        <v>IPOMOEA   (SWEET POTATO VINE) SWEET GEORGIA BRONZE</v>
      </c>
      <c r="G338" s="14">
        <f>IF(OUT!N464="", "", OUT!N464)</f>
        <v>0.73</v>
      </c>
      <c r="H338" s="15">
        <f>IF(OUT!O464="", "", OUT!O464)</f>
        <v>36.5</v>
      </c>
      <c r="I338" s="2" t="str">
        <f>IF(OUT!F464="", "", OUT!F464)</f>
        <v>STRIP TRAY</v>
      </c>
      <c r="J338" s="2">
        <f>IF(OUT!P464="", "", OUT!P464)</f>
        <v>50</v>
      </c>
      <c r="K338" s="2" t="str">
        <f>IF(OUT!AE464="", "", OUT!AE464)</f>
        <v/>
      </c>
      <c r="L338" s="2" t="str">
        <f>IF(OUT!AG464="", "", OUT!AG464)</f>
        <v>PAT</v>
      </c>
      <c r="M338" s="2" t="str">
        <f>IF(OUT!AQ464="", "", OUT!AQ464)</f>
        <v/>
      </c>
      <c r="N338" s="2" t="str">
        <f>IF(OUT!BM464="", "", OUT!BM464)</f>
        <v>T6</v>
      </c>
      <c r="O338" s="20">
        <f>IF(PPG!H464="", "", PPG!H464)</f>
        <v>0.71499999999999997</v>
      </c>
      <c r="P338" s="21">
        <f>IF(PPG!I464="", "", PPG!I464)</f>
        <v>35.75</v>
      </c>
    </row>
    <row r="339" spans="1:16" x14ac:dyDescent="0.2">
      <c r="A339" s="2">
        <f>IF(OUT!C465="", "", OUT!C465)</f>
        <v>709</v>
      </c>
      <c r="B339" s="4">
        <f>IF(OUT!A465="", "", OUT!A465)</f>
        <v>90704</v>
      </c>
      <c r="C339" s="2" t="str">
        <f>IF(OUT!D465="", "", OUT!D465)</f>
        <v>DB</v>
      </c>
      <c r="D339" s="26"/>
      <c r="E339" s="2" t="str">
        <f>IF(OUT!E465="", "", OUT!E465)</f>
        <v>51 CELL</v>
      </c>
      <c r="F339" t="str">
        <f>IF(OUT!B465="", "", OUT!B465)</f>
        <v>IPOMOEA   (SWEET POTATO VINE) SWEET GEORGIA DEEP PURPLE</v>
      </c>
      <c r="G339" s="14">
        <f>IF(OUT!N465="", "", OUT!N465)</f>
        <v>0.73</v>
      </c>
      <c r="H339" s="15">
        <f>IF(OUT!O465="", "", OUT!O465)</f>
        <v>36.5</v>
      </c>
      <c r="I339" s="2" t="str">
        <f>IF(OUT!F465="", "", OUT!F465)</f>
        <v>STRIP TRAY</v>
      </c>
      <c r="J339" s="2">
        <f>IF(OUT!P465="", "", OUT!P465)</f>
        <v>50</v>
      </c>
      <c r="K339" s="2" t="str">
        <f>IF(OUT!AE465="", "", OUT!AE465)</f>
        <v/>
      </c>
      <c r="L339" s="2" t="str">
        <f>IF(OUT!AG465="", "", OUT!AG465)</f>
        <v>PAT</v>
      </c>
      <c r="M339" s="2" t="str">
        <f>IF(OUT!AQ465="", "", OUT!AQ465)</f>
        <v/>
      </c>
      <c r="N339" s="2" t="str">
        <f>IF(OUT!BM465="", "", OUT!BM465)</f>
        <v>T6</v>
      </c>
      <c r="O339" s="20">
        <f>IF(PPG!H465="", "", PPG!H465)</f>
        <v>0.71499999999999997</v>
      </c>
      <c r="P339" s="21">
        <f>IF(PPG!I465="", "", PPG!I465)</f>
        <v>35.75</v>
      </c>
    </row>
    <row r="340" spans="1:16" x14ac:dyDescent="0.2">
      <c r="A340" s="2">
        <f>IF(OUT!C466="", "", OUT!C466)</f>
        <v>709</v>
      </c>
      <c r="B340" s="4">
        <f>IF(OUT!A466="", "", OUT!A466)</f>
        <v>90705</v>
      </c>
      <c r="C340" s="2" t="str">
        <f>IF(OUT!D466="", "", OUT!D466)</f>
        <v>DB</v>
      </c>
      <c r="D340" s="26"/>
      <c r="E340" s="2" t="str">
        <f>IF(OUT!E466="", "", OUT!E466)</f>
        <v>51 CELL</v>
      </c>
      <c r="F340" t="str">
        <f>IF(OUT!B466="", "", OUT!B466)</f>
        <v>IPOMOEA   (SWEET POTATO VINE) SWEET GEORGIA HEART LIGHT GREEN</v>
      </c>
      <c r="G340" s="14">
        <f>IF(OUT!N466="", "", OUT!N466)</f>
        <v>0.73</v>
      </c>
      <c r="H340" s="15">
        <f>IF(OUT!O466="", "", OUT!O466)</f>
        <v>36.5</v>
      </c>
      <c r="I340" s="2" t="str">
        <f>IF(OUT!F466="", "", OUT!F466)</f>
        <v>STRIP TRAY</v>
      </c>
      <c r="J340" s="2">
        <f>IF(OUT!P466="", "", OUT!P466)</f>
        <v>50</v>
      </c>
      <c r="K340" s="2" t="str">
        <f>IF(OUT!AE466="", "", OUT!AE466)</f>
        <v/>
      </c>
      <c r="L340" s="2" t="str">
        <f>IF(OUT!AG466="", "", OUT!AG466)</f>
        <v>PAT</v>
      </c>
      <c r="M340" s="2" t="str">
        <f>IF(OUT!AQ466="", "", OUT!AQ466)</f>
        <v/>
      </c>
      <c r="N340" s="2" t="str">
        <f>IF(OUT!BM466="", "", OUT!BM466)</f>
        <v>T6</v>
      </c>
      <c r="O340" s="20">
        <f>IF(PPG!H466="", "", PPG!H466)</f>
        <v>0.71499999999999997</v>
      </c>
      <c r="P340" s="21">
        <f>IF(PPG!I466="", "", PPG!I466)</f>
        <v>35.75</v>
      </c>
    </row>
    <row r="341" spans="1:16" x14ac:dyDescent="0.2">
      <c r="A341" s="2">
        <f>IF(OUT!C467="", "", OUT!C467)</f>
        <v>709</v>
      </c>
      <c r="B341" s="4">
        <f>IF(OUT!A467="", "", OUT!A467)</f>
        <v>90706</v>
      </c>
      <c r="C341" s="2" t="str">
        <f>IF(OUT!D467="", "", OUT!D467)</f>
        <v>DB</v>
      </c>
      <c r="D341" s="26"/>
      <c r="E341" s="2" t="str">
        <f>IF(OUT!E467="", "", OUT!E467)</f>
        <v>51 CELL</v>
      </c>
      <c r="F341" t="str">
        <f>IF(OUT!B467="", "", OUT!B467)</f>
        <v>IPOMOEA   (SWEET POTATO VINE) SWEET GEORGIA HEART PURPLE</v>
      </c>
      <c r="G341" s="14">
        <f>IF(OUT!N467="", "", OUT!N467)</f>
        <v>0.73</v>
      </c>
      <c r="H341" s="15">
        <f>IF(OUT!O467="", "", OUT!O467)</f>
        <v>36.5</v>
      </c>
      <c r="I341" s="2" t="str">
        <f>IF(OUT!F467="", "", OUT!F467)</f>
        <v>STRIP TRAY</v>
      </c>
      <c r="J341" s="2">
        <f>IF(OUT!P467="", "", OUT!P467)</f>
        <v>50</v>
      </c>
      <c r="K341" s="2" t="str">
        <f>IF(OUT!AE467="", "", OUT!AE467)</f>
        <v/>
      </c>
      <c r="L341" s="2" t="str">
        <f>IF(OUT!AG467="", "", OUT!AG467)</f>
        <v>PAT</v>
      </c>
      <c r="M341" s="2" t="str">
        <f>IF(OUT!AQ467="", "", OUT!AQ467)</f>
        <v/>
      </c>
      <c r="N341" s="2" t="str">
        <f>IF(OUT!BM467="", "", OUT!BM467)</f>
        <v>T6</v>
      </c>
      <c r="O341" s="20">
        <f>IF(PPG!H467="", "", PPG!H467)</f>
        <v>0.71499999999999997</v>
      </c>
      <c r="P341" s="21">
        <f>IF(PPG!I467="", "", PPG!I467)</f>
        <v>35.75</v>
      </c>
    </row>
    <row r="342" spans="1:16" x14ac:dyDescent="0.2">
      <c r="A342" s="2">
        <f>IF(OUT!C468="", "", OUT!C468)</f>
        <v>709</v>
      </c>
      <c r="B342" s="4">
        <f>IF(OUT!A468="", "", OUT!A468)</f>
        <v>90707</v>
      </c>
      <c r="C342" s="2" t="str">
        <f>IF(OUT!D468="", "", OUT!D468)</f>
        <v>DB</v>
      </c>
      <c r="D342" s="26"/>
      <c r="E342" s="2" t="str">
        <f>IF(OUT!E468="", "", OUT!E468)</f>
        <v>51 CELL</v>
      </c>
      <c r="F342" t="str">
        <f>IF(OUT!B468="", "", OUT!B468)</f>
        <v>IPOMOEA   (SWEET POTATO VINE) SWEET GEORGIA HEART RED</v>
      </c>
      <c r="G342" s="14">
        <f>IF(OUT!N468="", "", OUT!N468)</f>
        <v>0.73</v>
      </c>
      <c r="H342" s="15">
        <f>IF(OUT!O468="", "", OUT!O468)</f>
        <v>36.5</v>
      </c>
      <c r="I342" s="2" t="str">
        <f>IF(OUT!F468="", "", OUT!F468)</f>
        <v>STRIP TRAY</v>
      </c>
      <c r="J342" s="2">
        <f>IF(OUT!P468="", "", OUT!P468)</f>
        <v>50</v>
      </c>
      <c r="K342" s="2" t="str">
        <f>IF(OUT!AE468="", "", OUT!AE468)</f>
        <v/>
      </c>
      <c r="L342" s="2" t="str">
        <f>IF(OUT!AG468="", "", OUT!AG468)</f>
        <v>PAT</v>
      </c>
      <c r="M342" s="2" t="str">
        <f>IF(OUT!AQ468="", "", OUT!AQ468)</f>
        <v/>
      </c>
      <c r="N342" s="2" t="str">
        <f>IF(OUT!BM468="", "", OUT!BM468)</f>
        <v>T6</v>
      </c>
      <c r="O342" s="20">
        <f>IF(PPG!H468="", "", PPG!H468)</f>
        <v>0.71499999999999997</v>
      </c>
      <c r="P342" s="21">
        <f>IF(PPG!I468="", "", PPG!I468)</f>
        <v>35.75</v>
      </c>
    </row>
    <row r="343" spans="1:16" x14ac:dyDescent="0.2">
      <c r="A343" s="2">
        <f>IF(OUT!C469="", "", OUT!C469)</f>
        <v>709</v>
      </c>
      <c r="B343" s="4">
        <f>IF(OUT!A469="", "", OUT!A469)</f>
        <v>90708</v>
      </c>
      <c r="C343" s="2" t="str">
        <f>IF(OUT!D469="", "", OUT!D469)</f>
        <v>DB</v>
      </c>
      <c r="D343" s="26"/>
      <c r="E343" s="2" t="str">
        <f>IF(OUT!E469="", "", OUT!E469)</f>
        <v>51 CELL</v>
      </c>
      <c r="F343" t="str">
        <f>IF(OUT!B469="", "", OUT!B469)</f>
        <v>IPOMOEA   (SWEET POTATO VINE) SWEET GEORGIA LIGHT GREEN</v>
      </c>
      <c r="G343" s="14">
        <f>IF(OUT!N469="", "", OUT!N469)</f>
        <v>0.73</v>
      </c>
      <c r="H343" s="15">
        <f>IF(OUT!O469="", "", OUT!O469)</f>
        <v>36.5</v>
      </c>
      <c r="I343" s="2" t="str">
        <f>IF(OUT!F469="", "", OUT!F469)</f>
        <v>STRIP TRAY</v>
      </c>
      <c r="J343" s="2">
        <f>IF(OUT!P469="", "", OUT!P469)</f>
        <v>50</v>
      </c>
      <c r="K343" s="2" t="str">
        <f>IF(OUT!AE469="", "", OUT!AE469)</f>
        <v/>
      </c>
      <c r="L343" s="2" t="str">
        <f>IF(OUT!AG469="", "", OUT!AG469)</f>
        <v>PAT</v>
      </c>
      <c r="M343" s="2" t="str">
        <f>IF(OUT!AQ469="", "", OUT!AQ469)</f>
        <v/>
      </c>
      <c r="N343" s="2" t="str">
        <f>IF(OUT!BM469="", "", OUT!BM469)</f>
        <v>T6</v>
      </c>
      <c r="O343" s="20">
        <f>IF(PPG!H469="", "", PPG!H469)</f>
        <v>0.71499999999999997</v>
      </c>
      <c r="P343" s="21">
        <f>IF(PPG!I469="", "", PPG!I469)</f>
        <v>35.75</v>
      </c>
    </row>
    <row r="344" spans="1:16" x14ac:dyDescent="0.2">
      <c r="A344" s="2">
        <f>IF(OUT!C93="", "", OUT!C93)</f>
        <v>709</v>
      </c>
      <c r="B344" s="4">
        <f>IF(OUT!A93="", "", OUT!A93)</f>
        <v>41510</v>
      </c>
      <c r="C344" s="2" t="str">
        <f>IF(OUT!D93="", "", OUT!D93)</f>
        <v>DB</v>
      </c>
      <c r="D344" s="26"/>
      <c r="E344" s="2" t="str">
        <f>IF(OUT!E93="", "", OUT!E93)</f>
        <v>51 CELL</v>
      </c>
      <c r="F344" t="str">
        <f>IF(OUT!B93="", "", OUT!B93)</f>
        <v>IPOMOEA   (SWEET POTATO VINE) SWEET GEORGIA SPLASH GREEN</v>
      </c>
      <c r="G344" s="14">
        <f>IF(OUT!N93="", "", OUT!N93)</f>
        <v>0.73</v>
      </c>
      <c r="H344" s="15">
        <f>IF(OUT!O93="", "", OUT!O93)</f>
        <v>36.5</v>
      </c>
      <c r="I344" s="2" t="str">
        <f>IF(OUT!F93="", "", OUT!F93)</f>
        <v>STRIP TRAY</v>
      </c>
      <c r="J344" s="2">
        <f>IF(OUT!P93="", "", OUT!P93)</f>
        <v>50</v>
      </c>
      <c r="K344" s="2" t="str">
        <f>IF(OUT!AE93="", "", OUT!AE93)</f>
        <v>NEW</v>
      </c>
      <c r="L344" s="2" t="str">
        <f>IF(OUT!AG93="", "", OUT!AG93)</f>
        <v>PAT</v>
      </c>
      <c r="M344" s="2" t="str">
        <f>IF(OUT!AQ93="", "", OUT!AQ93)</f>
        <v/>
      </c>
      <c r="N344" s="2" t="str">
        <f>IF(OUT!BM93="", "", OUT!BM93)</f>
        <v>T6</v>
      </c>
      <c r="O344" s="20">
        <f>IF(PPG!H93="", "", PPG!H93)</f>
        <v>0.71499999999999997</v>
      </c>
      <c r="P344" s="21">
        <f>IF(PPG!I93="", "", PPG!I93)</f>
        <v>35.75</v>
      </c>
    </row>
    <row r="345" spans="1:16" x14ac:dyDescent="0.2">
      <c r="A345" s="2">
        <f>IF(OUT!C142="", "", OUT!C142)</f>
        <v>709</v>
      </c>
      <c r="B345" s="4">
        <f>IF(OUT!A142="", "", OUT!A142)</f>
        <v>60084</v>
      </c>
      <c r="C345" s="2" t="str">
        <f>IF(OUT!D142="", "", OUT!D142)</f>
        <v>DB</v>
      </c>
      <c r="D345" s="26"/>
      <c r="E345" s="2" t="str">
        <f>IF(OUT!E142="", "", OUT!E142)</f>
        <v>51 CELL</v>
      </c>
      <c r="F345" t="str">
        <f>IF(OUT!B142="", "", OUT!B142)</f>
        <v>IPOMOEA   (SWEET POTATO VINE) TRICOLOR (Pink, Cream, Green)</v>
      </c>
      <c r="G345" s="14">
        <f>IF(OUT!N142="", "", OUT!N142)</f>
        <v>0.59</v>
      </c>
      <c r="H345" s="15">
        <f>IF(OUT!O142="", "", OUT!O142)</f>
        <v>29.5</v>
      </c>
      <c r="I345" s="2" t="str">
        <f>IF(OUT!F142="", "", OUT!F142)</f>
        <v>STRIP TRAY</v>
      </c>
      <c r="J345" s="2">
        <f>IF(OUT!P142="", "", OUT!P142)</f>
        <v>50</v>
      </c>
      <c r="K345" s="2" t="str">
        <f>IF(OUT!AE142="", "", OUT!AE142)</f>
        <v/>
      </c>
      <c r="L345" s="2" t="str">
        <f>IF(OUT!AG142="", "", OUT!AG142)</f>
        <v/>
      </c>
      <c r="M345" s="2" t="str">
        <f>IF(OUT!AQ142="", "", OUT!AQ142)</f>
        <v/>
      </c>
      <c r="N345" s="2" t="str">
        <f>IF(OUT!BM142="", "", OUT!BM142)</f>
        <v>T6</v>
      </c>
      <c r="O345" s="20">
        <f>IF(PPG!H142="", "", PPG!H142)</f>
        <v>0.57899999999999996</v>
      </c>
      <c r="P345" s="21">
        <f>IF(PPG!I142="", "", PPG!I142)</f>
        <v>28.95</v>
      </c>
    </row>
    <row r="346" spans="1:16" x14ac:dyDescent="0.2">
      <c r="A346" s="2">
        <f>IF(OUT!C284="", "", OUT!C284)</f>
        <v>709</v>
      </c>
      <c r="B346" s="4">
        <f>IF(OUT!A284="", "", OUT!A284)</f>
        <v>76347</v>
      </c>
      <c r="C346" s="2" t="str">
        <f>IF(OUT!D284="", "", OUT!D284)</f>
        <v>DB</v>
      </c>
      <c r="D346" s="26"/>
      <c r="E346" s="2" t="str">
        <f>IF(OUT!E284="", "", OUT!E284)</f>
        <v>51 CELL</v>
      </c>
      <c r="F346" t="str">
        <f>IF(OUT!B284="", "", OUT!B284)</f>
        <v>IRESINE BLAZIN ROSE</v>
      </c>
      <c r="G346" s="14">
        <f>IF(OUT!N284="", "", OUT!N284)</f>
        <v>0.48</v>
      </c>
      <c r="H346" s="15">
        <f>IF(OUT!O284="", "", OUT!O284)</f>
        <v>24</v>
      </c>
      <c r="I346" s="2" t="str">
        <f>IF(OUT!F284="", "", OUT!F284)</f>
        <v>STRIP TRAY</v>
      </c>
      <c r="J346" s="2">
        <f>IF(OUT!P284="", "", OUT!P284)</f>
        <v>50</v>
      </c>
      <c r="K346" s="2" t="str">
        <f>IF(OUT!AE284="", "", OUT!AE284)</f>
        <v/>
      </c>
      <c r="L346" s="2" t="str">
        <f>IF(OUT!AG284="", "", OUT!AG284)</f>
        <v>PAT</v>
      </c>
      <c r="M346" s="2" t="str">
        <f>IF(OUT!AQ284="", "", OUT!AQ284)</f>
        <v/>
      </c>
      <c r="N346" s="2" t="str">
        <f>IF(OUT!BM284="", "", OUT!BM284)</f>
        <v>T6</v>
      </c>
      <c r="O346" s="20">
        <f>IF(PPG!H284="", "", PPG!H284)</f>
        <v>0.47</v>
      </c>
      <c r="P346" s="21">
        <f>IF(PPG!I284="", "", PPG!I284)</f>
        <v>23.5</v>
      </c>
    </row>
    <row r="347" spans="1:16" x14ac:dyDescent="0.2">
      <c r="A347" s="2">
        <f>IF(OUT!C199="", "", OUT!C199)</f>
        <v>709</v>
      </c>
      <c r="B347" s="4">
        <f>IF(OUT!A199="", "", OUT!A199)</f>
        <v>68748</v>
      </c>
      <c r="C347" s="2" t="str">
        <f>IF(OUT!D199="", "", OUT!D199)</f>
        <v>DB</v>
      </c>
      <c r="D347" s="26"/>
      <c r="E347" s="2" t="str">
        <f>IF(OUT!E199="", "", OUT!E199)</f>
        <v>51 CELL</v>
      </c>
      <c r="F347" t="str">
        <f>IF(OUT!B199="", "", OUT!B199)</f>
        <v>IRESINE BRILLIANTISSIMA (Upright)</v>
      </c>
      <c r="G347" s="14">
        <f>IF(OUT!N199="", "", OUT!N199)</f>
        <v>0.48</v>
      </c>
      <c r="H347" s="15">
        <f>IF(OUT!O199="", "", OUT!O199)</f>
        <v>24</v>
      </c>
      <c r="I347" s="2" t="str">
        <f>IF(OUT!F199="", "", OUT!F199)</f>
        <v>STRIP TRAY</v>
      </c>
      <c r="J347" s="2">
        <f>IF(OUT!P199="", "", OUT!P199)</f>
        <v>50</v>
      </c>
      <c r="K347" s="2" t="str">
        <f>IF(OUT!AE199="", "", OUT!AE199)</f>
        <v/>
      </c>
      <c r="L347" s="2" t="str">
        <f>IF(OUT!AG199="", "", OUT!AG199)</f>
        <v/>
      </c>
      <c r="M347" s="2" t="str">
        <f>IF(OUT!AQ199="", "", OUT!AQ199)</f>
        <v/>
      </c>
      <c r="N347" s="2" t="str">
        <f>IF(OUT!BM199="", "", OUT!BM199)</f>
        <v>T6</v>
      </c>
      <c r="O347" s="20">
        <f>IF(PPG!H199="", "", PPG!H199)</f>
        <v>0.47</v>
      </c>
      <c r="P347" s="21">
        <f>IF(PPG!I199="", "", PPG!I199)</f>
        <v>23.5</v>
      </c>
    </row>
    <row r="348" spans="1:16" x14ac:dyDescent="0.2">
      <c r="A348" s="2">
        <f>IF(OUT!C37="", "", OUT!C37)</f>
        <v>709</v>
      </c>
      <c r="B348" s="4">
        <f>IF(OUT!A37="", "", OUT!A37)</f>
        <v>33642</v>
      </c>
      <c r="C348" s="2" t="str">
        <f>IF(OUT!D37="", "", OUT!D37)</f>
        <v>M</v>
      </c>
      <c r="D348" s="26"/>
      <c r="E348" s="2" t="str">
        <f>IF(OUT!E37="", "", OUT!E37)</f>
        <v>50 TRAY</v>
      </c>
      <c r="F348" t="str">
        <f>IF(OUT!B37="", "", OUT!B37)</f>
        <v>IVY  (HEDERA) GOLD CHILD  (GOLDEN)</v>
      </c>
      <c r="G348" s="14">
        <f>IF(OUT!N37="", "", OUT!N37)</f>
        <v>0.62</v>
      </c>
      <c r="H348" s="15">
        <f>IF(OUT!O37="", "", OUT!O37)</f>
        <v>31</v>
      </c>
      <c r="I348" s="2" t="str">
        <f>IF(OUT!F37="", "", OUT!F37)</f>
        <v/>
      </c>
      <c r="J348" s="2">
        <f>IF(OUT!P37="", "", OUT!P37)</f>
        <v>50</v>
      </c>
      <c r="K348" s="2" t="str">
        <f>IF(OUT!AE37="", "", OUT!AE37)</f>
        <v/>
      </c>
      <c r="L348" s="2" t="str">
        <f>IF(OUT!AG37="", "", OUT!AG37)</f>
        <v/>
      </c>
      <c r="M348" s="2" t="str">
        <f>IF(OUT!AQ37="", "", OUT!AQ37)</f>
        <v/>
      </c>
      <c r="N348" s="2" t="str">
        <f>IF(OUT!BM37="", "", OUT!BM37)</f>
        <v>T6</v>
      </c>
      <c r="O348" s="20">
        <f>IF(PPG!H37="", "", PPG!H37)</f>
        <v>0.60799999999999998</v>
      </c>
      <c r="P348" s="21">
        <f>IF(PPG!I37="", "", PPG!I37)</f>
        <v>30.4</v>
      </c>
    </row>
    <row r="349" spans="1:16" x14ac:dyDescent="0.2">
      <c r="A349" s="2">
        <f>IF(OUT!C38="", "", OUT!C38)</f>
        <v>709</v>
      </c>
      <c r="B349" s="4">
        <f>IF(OUT!A38="", "", OUT!A38)</f>
        <v>33649</v>
      </c>
      <c r="C349" s="2" t="str">
        <f>IF(OUT!D38="", "", OUT!D38)</f>
        <v>M</v>
      </c>
      <c r="D349" s="26"/>
      <c r="E349" s="2" t="str">
        <f>IF(OUT!E38="", "", OUT!E38)</f>
        <v>50 TRAY</v>
      </c>
      <c r="F349" t="str">
        <f>IF(OUT!B38="", "", OUT!B38)</f>
        <v>IVY  (HEDERA) RALF (Green)</v>
      </c>
      <c r="G349" s="14">
        <f>IF(OUT!N38="", "", OUT!N38)</f>
        <v>0.62</v>
      </c>
      <c r="H349" s="15">
        <f>IF(OUT!O38="", "", OUT!O38)</f>
        <v>31</v>
      </c>
      <c r="I349" s="2" t="str">
        <f>IF(OUT!F38="", "", OUT!F38)</f>
        <v/>
      </c>
      <c r="J349" s="2">
        <f>IF(OUT!P38="", "", OUT!P38)</f>
        <v>50</v>
      </c>
      <c r="K349" s="2" t="str">
        <f>IF(OUT!AE38="", "", OUT!AE38)</f>
        <v/>
      </c>
      <c r="L349" s="2" t="str">
        <f>IF(OUT!AG38="", "", OUT!AG38)</f>
        <v/>
      </c>
      <c r="M349" s="2" t="str">
        <f>IF(OUT!AQ38="", "", OUT!AQ38)</f>
        <v/>
      </c>
      <c r="N349" s="2" t="str">
        <f>IF(OUT!BM38="", "", OUT!BM38)</f>
        <v>T6</v>
      </c>
      <c r="O349" s="20">
        <f>IF(PPG!H38="", "", PPG!H38)</f>
        <v>0.60799999999999998</v>
      </c>
      <c r="P349" s="21">
        <f>IF(PPG!I38="", "", PPG!I38)</f>
        <v>30.4</v>
      </c>
    </row>
    <row r="350" spans="1:16" x14ac:dyDescent="0.2">
      <c r="A350" s="2">
        <f>IF(OUT!C414="", "", OUT!C414)</f>
        <v>709</v>
      </c>
      <c r="B350" s="4">
        <f>IF(OUT!A414="", "", OUT!A414)</f>
        <v>88364</v>
      </c>
      <c r="C350" s="2" t="str">
        <f>IF(OUT!D414="", "", OUT!D414)</f>
        <v>M</v>
      </c>
      <c r="D350" s="26"/>
      <c r="E350" s="2" t="str">
        <f>IF(OUT!E414="", "", OUT!E414)</f>
        <v>50 TRAY</v>
      </c>
      <c r="F350" t="str">
        <f>IF(OUT!B414="", "", OUT!B414)</f>
        <v>IVY  (HEDERA) WHITE RIPPLE</v>
      </c>
      <c r="G350" s="14">
        <f>IF(OUT!N414="", "", OUT!N414)</f>
        <v>0.62</v>
      </c>
      <c r="H350" s="15">
        <f>IF(OUT!O414="", "", OUT!O414)</f>
        <v>31</v>
      </c>
      <c r="I350" s="2" t="str">
        <f>IF(OUT!F414="", "", OUT!F414)</f>
        <v/>
      </c>
      <c r="J350" s="2">
        <f>IF(OUT!P414="", "", OUT!P414)</f>
        <v>50</v>
      </c>
      <c r="K350" s="2" t="str">
        <f>IF(OUT!AE414="", "", OUT!AE414)</f>
        <v/>
      </c>
      <c r="L350" s="2" t="str">
        <f>IF(OUT!AG414="", "", OUT!AG414)</f>
        <v/>
      </c>
      <c r="M350" s="2" t="str">
        <f>IF(OUT!AQ414="", "", OUT!AQ414)</f>
        <v/>
      </c>
      <c r="N350" s="2" t="str">
        <f>IF(OUT!BM414="", "", OUT!BM414)</f>
        <v>T6</v>
      </c>
      <c r="O350" s="20">
        <f>IF(PPG!H414="", "", PPG!H414)</f>
        <v>0.60799999999999998</v>
      </c>
      <c r="P350" s="21">
        <f>IF(PPG!I414="", "", PPG!I414)</f>
        <v>30.4</v>
      </c>
    </row>
    <row r="351" spans="1:16" x14ac:dyDescent="0.2">
      <c r="A351" s="2">
        <f>IF(OUT!C167="", "", OUT!C167)</f>
        <v>709</v>
      </c>
      <c r="B351" s="4">
        <f>IF(OUT!A167="", "", OUT!A167)</f>
        <v>65868</v>
      </c>
      <c r="C351" s="2" t="str">
        <f>IF(OUT!D167="", "", OUT!D167)</f>
        <v>DB</v>
      </c>
      <c r="D351" s="26"/>
      <c r="E351" s="2" t="str">
        <f>IF(OUT!E167="", "", OUT!E167)</f>
        <v>51 CELL</v>
      </c>
      <c r="F351" t="str">
        <f>IF(OUT!B167="", "", OUT!B167)</f>
        <v>LANTANA  CAMARA CONFETTI (Hot Pink and Orange)</v>
      </c>
      <c r="G351" s="14">
        <f>IF(OUT!N167="", "", OUT!N167)</f>
        <v>0.48</v>
      </c>
      <c r="H351" s="15">
        <f>IF(OUT!O167="", "", OUT!O167)</f>
        <v>24</v>
      </c>
      <c r="I351" s="2" t="str">
        <f>IF(OUT!F167="", "", OUT!F167)</f>
        <v>STRIP TRAY</v>
      </c>
      <c r="J351" s="2">
        <f>IF(OUT!P167="", "", OUT!P167)</f>
        <v>50</v>
      </c>
      <c r="K351" s="2" t="str">
        <f>IF(OUT!AE167="", "", OUT!AE167)</f>
        <v/>
      </c>
      <c r="L351" s="2" t="str">
        <f>IF(OUT!AG167="", "", OUT!AG167)</f>
        <v/>
      </c>
      <c r="M351" s="2" t="str">
        <f>IF(OUT!AQ167="", "", OUT!AQ167)</f>
        <v/>
      </c>
      <c r="N351" s="2" t="str">
        <f>IF(OUT!BM167="", "", OUT!BM167)</f>
        <v>T6</v>
      </c>
      <c r="O351" s="20">
        <f>IF(PPG!H167="", "", PPG!H167)</f>
        <v>0.47</v>
      </c>
      <c r="P351" s="21">
        <f>IF(PPG!I167="", "", PPG!I167)</f>
        <v>23.5</v>
      </c>
    </row>
    <row r="352" spans="1:16" x14ac:dyDescent="0.2">
      <c r="A352" s="2">
        <f>IF(OUT!C108="", "", OUT!C108)</f>
        <v>709</v>
      </c>
      <c r="B352" s="4">
        <f>IF(OUT!A108="", "", OUT!A108)</f>
        <v>53202</v>
      </c>
      <c r="C352" s="2" t="str">
        <f>IF(OUT!D108="", "", OUT!D108)</f>
        <v>DB</v>
      </c>
      <c r="D352" s="26"/>
      <c r="E352" s="2" t="str">
        <f>IF(OUT!E108="", "", OUT!E108)</f>
        <v>51 CELL</v>
      </c>
      <c r="F352" t="str">
        <f>IF(OUT!B108="", "", OUT!B108)</f>
        <v>LANTANA  CAMARA DALLAS RED</v>
      </c>
      <c r="G352" s="14">
        <f>IF(OUT!N108="", "", OUT!N108)</f>
        <v>0.48</v>
      </c>
      <c r="H352" s="15">
        <f>IF(OUT!O108="", "", OUT!O108)</f>
        <v>24</v>
      </c>
      <c r="I352" s="2" t="str">
        <f>IF(OUT!F108="", "", OUT!F108)</f>
        <v>STRIP TRAY</v>
      </c>
      <c r="J352" s="2">
        <f>IF(OUT!P108="", "", OUT!P108)</f>
        <v>50</v>
      </c>
      <c r="K352" s="2" t="str">
        <f>IF(OUT!AE108="", "", OUT!AE108)</f>
        <v/>
      </c>
      <c r="L352" s="2" t="str">
        <f>IF(OUT!AG108="", "", OUT!AG108)</f>
        <v/>
      </c>
      <c r="M352" s="2" t="str">
        <f>IF(OUT!AQ108="", "", OUT!AQ108)</f>
        <v/>
      </c>
      <c r="N352" s="2" t="str">
        <f>IF(OUT!BM108="", "", OUT!BM108)</f>
        <v>T6</v>
      </c>
      <c r="O352" s="20">
        <f>IF(PPG!H108="", "", PPG!H108)</f>
        <v>0.47</v>
      </c>
      <c r="P352" s="21">
        <f>IF(PPG!I108="", "", PPG!I108)</f>
        <v>23.5</v>
      </c>
    </row>
    <row r="353" spans="1:16" x14ac:dyDescent="0.2">
      <c r="A353" s="2">
        <f>IF(OUT!C109="", "", OUT!C109)</f>
        <v>709</v>
      </c>
      <c r="B353" s="4">
        <f>IF(OUT!A109="", "", OUT!A109)</f>
        <v>53209</v>
      </c>
      <c r="C353" s="2" t="str">
        <f>IF(OUT!D109="", "", OUT!D109)</f>
        <v>DB</v>
      </c>
      <c r="D353" s="26"/>
      <c r="E353" s="2" t="str">
        <f>IF(OUT!E109="", "", OUT!E109)</f>
        <v>51 CELL</v>
      </c>
      <c r="F353" t="str">
        <f>IF(OUT!B109="", "", OUT!B109)</f>
        <v>LANTANA  CAMARA RADIATION (Deep Orange)</v>
      </c>
      <c r="G353" s="14">
        <f>IF(OUT!N109="", "", OUT!N109)</f>
        <v>0.48</v>
      </c>
      <c r="H353" s="15">
        <f>IF(OUT!O109="", "", OUT!O109)</f>
        <v>24</v>
      </c>
      <c r="I353" s="2" t="str">
        <f>IF(OUT!F109="", "", OUT!F109)</f>
        <v>STRIP TRAY</v>
      </c>
      <c r="J353" s="2">
        <f>IF(OUT!P109="", "", OUT!P109)</f>
        <v>50</v>
      </c>
      <c r="K353" s="2" t="str">
        <f>IF(OUT!AE109="", "", OUT!AE109)</f>
        <v/>
      </c>
      <c r="L353" s="2" t="str">
        <f>IF(OUT!AG109="", "", OUT!AG109)</f>
        <v/>
      </c>
      <c r="M353" s="2" t="str">
        <f>IF(OUT!AQ109="", "", OUT!AQ109)</f>
        <v/>
      </c>
      <c r="N353" s="2" t="str">
        <f>IF(OUT!BM109="", "", OUT!BM109)</f>
        <v>T6</v>
      </c>
      <c r="O353" s="20">
        <f>IF(PPG!H109="", "", PPG!H109)</f>
        <v>0.47</v>
      </c>
      <c r="P353" s="21">
        <f>IF(PPG!I109="", "", PPG!I109)</f>
        <v>23.5</v>
      </c>
    </row>
    <row r="354" spans="1:16" x14ac:dyDescent="0.2">
      <c r="A354" s="2">
        <f>IF(OUT!C82="", "", OUT!C82)</f>
        <v>709</v>
      </c>
      <c r="B354" s="4">
        <f>IF(OUT!A82="", "", OUT!A82)</f>
        <v>41297</v>
      </c>
      <c r="C354" s="2" t="str">
        <f>IF(OUT!D82="", "", OUT!D82)</f>
        <v>DB</v>
      </c>
      <c r="D354" s="26"/>
      <c r="E354" s="2" t="str">
        <f>IF(OUT!E82="", "", OUT!E82)</f>
        <v>51 CELL</v>
      </c>
      <c r="F354" t="str">
        <f>IF(OUT!B82="", "", OUT!B82)</f>
        <v>LANTANA GEM RUBY</v>
      </c>
      <c r="G354" s="14">
        <f>IF(OUT!N82="", "", OUT!N82)</f>
        <v>0.55000000000000004</v>
      </c>
      <c r="H354" s="15">
        <f>IF(OUT!O82="", "", OUT!O82)</f>
        <v>27.5</v>
      </c>
      <c r="I354" s="2" t="str">
        <f>IF(OUT!F82="", "", OUT!F82)</f>
        <v>STRIP TRAY</v>
      </c>
      <c r="J354" s="2">
        <f>IF(OUT!P82="", "", OUT!P82)</f>
        <v>50</v>
      </c>
      <c r="K354" s="2" t="str">
        <f>IF(OUT!AE82="", "", OUT!AE82)</f>
        <v/>
      </c>
      <c r="L354" s="2" t="str">
        <f>IF(OUT!AG82="", "", OUT!AG82)</f>
        <v>PAT</v>
      </c>
      <c r="M354" s="2" t="str">
        <f>IF(OUT!AQ82="", "", OUT!AQ82)</f>
        <v/>
      </c>
      <c r="N354" s="2" t="str">
        <f>IF(OUT!BM82="", "", OUT!BM82)</f>
        <v>T6</v>
      </c>
      <c r="O354" s="20">
        <f>IF(PPG!H82="", "", PPG!H82)</f>
        <v>0.53900000000000003</v>
      </c>
      <c r="P354" s="21">
        <f>IF(PPG!I82="", "", PPG!I82)</f>
        <v>26.95</v>
      </c>
    </row>
    <row r="355" spans="1:16" x14ac:dyDescent="0.2">
      <c r="A355" s="2">
        <f>IF(OUT!C447="", "", OUT!C447)</f>
        <v>709</v>
      </c>
      <c r="B355" s="4">
        <f>IF(OUT!A447="", "", OUT!A447)</f>
        <v>90307</v>
      </c>
      <c r="C355" s="2" t="str">
        <f>IF(OUT!D447="", "", OUT!D447)</f>
        <v>DB</v>
      </c>
      <c r="D355" s="26"/>
      <c r="E355" s="2" t="str">
        <f>IF(OUT!E447="", "", OUT!E447)</f>
        <v>51 CELL</v>
      </c>
      <c r="F355" t="str">
        <f>IF(OUT!B447="", "", OUT!B447)</f>
        <v>LANTANA HAVANA CHERRY (Red/Yellow)</v>
      </c>
      <c r="G355" s="14">
        <f>IF(OUT!N447="", "", OUT!N447)</f>
        <v>0.55000000000000004</v>
      </c>
      <c r="H355" s="15">
        <f>IF(OUT!O447="", "", OUT!O447)</f>
        <v>27.5</v>
      </c>
      <c r="I355" s="2" t="str">
        <f>IF(OUT!F447="", "", OUT!F447)</f>
        <v>STRIP TRAY</v>
      </c>
      <c r="J355" s="2">
        <f>IF(OUT!P447="", "", OUT!P447)</f>
        <v>50</v>
      </c>
      <c r="K355" s="2" t="str">
        <f>IF(OUT!AE447="", "", OUT!AE447)</f>
        <v/>
      </c>
      <c r="L355" s="2" t="str">
        <f>IF(OUT!AG447="", "", OUT!AG447)</f>
        <v>PAT</v>
      </c>
      <c r="M355" s="2" t="str">
        <f>IF(OUT!AQ447="", "", OUT!AQ447)</f>
        <v/>
      </c>
      <c r="N355" s="2" t="str">
        <f>IF(OUT!BM447="", "", OUT!BM447)</f>
        <v>T6</v>
      </c>
      <c r="O355" s="20">
        <f>IF(PPG!H447="", "", PPG!H447)</f>
        <v>0.53900000000000003</v>
      </c>
      <c r="P355" s="21">
        <f>IF(PPG!I447="", "", PPG!I447)</f>
        <v>26.95</v>
      </c>
    </row>
    <row r="356" spans="1:16" x14ac:dyDescent="0.2">
      <c r="A356" s="2">
        <f>IF(OUT!C431="", "", OUT!C431)</f>
        <v>709</v>
      </c>
      <c r="B356" s="4">
        <f>IF(OUT!A431="", "", OUT!A431)</f>
        <v>89157</v>
      </c>
      <c r="C356" s="2" t="str">
        <f>IF(OUT!D431="", "", OUT!D431)</f>
        <v>DB</v>
      </c>
      <c r="D356" s="26"/>
      <c r="E356" s="2" t="str">
        <f>IF(OUT!E431="", "", OUT!E431)</f>
        <v>51 CELL</v>
      </c>
      <c r="F356" t="str">
        <f>IF(OUT!B431="", "", OUT!B431)</f>
        <v>LANTANA HAVANA FULL MOON (White w/Yellow)</v>
      </c>
      <c r="G356" s="14">
        <f>IF(OUT!N431="", "", OUT!N431)</f>
        <v>0.55000000000000004</v>
      </c>
      <c r="H356" s="15">
        <f>IF(OUT!O431="", "", OUT!O431)</f>
        <v>27.5</v>
      </c>
      <c r="I356" s="2" t="str">
        <f>IF(OUT!F431="", "", OUT!F431)</f>
        <v>STRIP TRAY</v>
      </c>
      <c r="J356" s="2">
        <f>IF(OUT!P431="", "", OUT!P431)</f>
        <v>50</v>
      </c>
      <c r="K356" s="2" t="str">
        <f>IF(OUT!AE431="", "", OUT!AE431)</f>
        <v/>
      </c>
      <c r="L356" s="2" t="str">
        <f>IF(OUT!AG431="", "", OUT!AG431)</f>
        <v>PAT</v>
      </c>
      <c r="M356" s="2" t="str">
        <f>IF(OUT!AQ431="", "", OUT!AQ431)</f>
        <v/>
      </c>
      <c r="N356" s="2" t="str">
        <f>IF(OUT!BM431="", "", OUT!BM431)</f>
        <v>T6</v>
      </c>
      <c r="O356" s="20">
        <f>IF(PPG!H431="", "", PPG!H431)</f>
        <v>0.53900000000000003</v>
      </c>
      <c r="P356" s="21">
        <f>IF(PPG!I431="", "", PPG!I431)</f>
        <v>26.95</v>
      </c>
    </row>
    <row r="357" spans="1:16" x14ac:dyDescent="0.2">
      <c r="A357" s="2">
        <f>IF(OUT!C422="", "", OUT!C422)</f>
        <v>709</v>
      </c>
      <c r="B357" s="4">
        <f>IF(OUT!A422="", "", OUT!A422)</f>
        <v>88739</v>
      </c>
      <c r="C357" s="2" t="str">
        <f>IF(OUT!D422="", "", OUT!D422)</f>
        <v>DB</v>
      </c>
      <c r="D357" s="26"/>
      <c r="E357" s="2" t="str">
        <f>IF(OUT!E422="", "", OUT!E422)</f>
        <v>51 CELL</v>
      </c>
      <c r="F357" t="str">
        <f>IF(OUT!B422="", "", OUT!B422)</f>
        <v>LANTANA HAVANA PINK SKY</v>
      </c>
      <c r="G357" s="14">
        <f>IF(OUT!N422="", "", OUT!N422)</f>
        <v>0.55000000000000004</v>
      </c>
      <c r="H357" s="15">
        <f>IF(OUT!O422="", "", OUT!O422)</f>
        <v>27.5</v>
      </c>
      <c r="I357" s="2" t="str">
        <f>IF(OUT!F422="", "", OUT!F422)</f>
        <v>STRIP TRAY</v>
      </c>
      <c r="J357" s="2">
        <f>IF(OUT!P422="", "", OUT!P422)</f>
        <v>50</v>
      </c>
      <c r="K357" s="2" t="str">
        <f>IF(OUT!AE422="", "", OUT!AE422)</f>
        <v/>
      </c>
      <c r="L357" s="2" t="str">
        <f>IF(OUT!AG422="", "", OUT!AG422)</f>
        <v>PAT</v>
      </c>
      <c r="M357" s="2" t="str">
        <f>IF(OUT!AQ422="", "", OUT!AQ422)</f>
        <v/>
      </c>
      <c r="N357" s="2" t="str">
        <f>IF(OUT!BM422="", "", OUT!BM422)</f>
        <v>T6</v>
      </c>
      <c r="O357" s="20">
        <f>IF(PPG!H422="", "", PPG!H422)</f>
        <v>0.53900000000000003</v>
      </c>
      <c r="P357" s="21">
        <f>IF(PPG!I422="", "", PPG!I422)</f>
        <v>26.95</v>
      </c>
    </row>
    <row r="358" spans="1:16" x14ac:dyDescent="0.2">
      <c r="A358" s="2">
        <f>IF(OUT!C423="", "", OUT!C423)</f>
        <v>709</v>
      </c>
      <c r="B358" s="4">
        <f>IF(OUT!A423="", "", OUT!A423)</f>
        <v>88740</v>
      </c>
      <c r="C358" s="2" t="str">
        <f>IF(OUT!D423="", "", OUT!D423)</f>
        <v>DB</v>
      </c>
      <c r="D358" s="26"/>
      <c r="E358" s="2" t="str">
        <f>IF(OUT!E423="", "", OUT!E423)</f>
        <v>51 CELL</v>
      </c>
      <c r="F358" t="str">
        <f>IF(OUT!B423="", "", OUT!B423)</f>
        <v>LANTANA HAVANA RED SKY</v>
      </c>
      <c r="G358" s="14">
        <f>IF(OUT!N423="", "", OUT!N423)</f>
        <v>0.55000000000000004</v>
      </c>
      <c r="H358" s="15">
        <f>IF(OUT!O423="", "", OUT!O423)</f>
        <v>27.5</v>
      </c>
      <c r="I358" s="2" t="str">
        <f>IF(OUT!F423="", "", OUT!F423)</f>
        <v>STRIP TRAY</v>
      </c>
      <c r="J358" s="2">
        <f>IF(OUT!P423="", "", OUT!P423)</f>
        <v>50</v>
      </c>
      <c r="K358" s="2" t="str">
        <f>IF(OUT!AE423="", "", OUT!AE423)</f>
        <v/>
      </c>
      <c r="L358" s="2" t="str">
        <f>IF(OUT!AG423="", "", OUT!AG423)</f>
        <v>PAT</v>
      </c>
      <c r="M358" s="2" t="str">
        <f>IF(OUT!AQ423="", "", OUT!AQ423)</f>
        <v/>
      </c>
      <c r="N358" s="2" t="str">
        <f>IF(OUT!BM423="", "", OUT!BM423)</f>
        <v>T6</v>
      </c>
      <c r="O358" s="20">
        <f>IF(PPG!H423="", "", PPG!H423)</f>
        <v>0.53900000000000003</v>
      </c>
      <c r="P358" s="21">
        <f>IF(PPG!I423="", "", PPG!I423)</f>
        <v>26.95</v>
      </c>
    </row>
    <row r="359" spans="1:16" x14ac:dyDescent="0.2">
      <c r="A359" s="2">
        <f>IF(OUT!C432="", "", OUT!C432)</f>
        <v>709</v>
      </c>
      <c r="B359" s="4">
        <f>IF(OUT!A432="", "", OUT!A432)</f>
        <v>89159</v>
      </c>
      <c r="C359" s="2" t="str">
        <f>IF(OUT!D432="", "", OUT!D432)</f>
        <v>DB</v>
      </c>
      <c r="D359" s="26"/>
      <c r="E359" s="2" t="str">
        <f>IF(OUT!E432="", "", OUT!E432)</f>
        <v>51 CELL</v>
      </c>
      <c r="F359" t="str">
        <f>IF(OUT!B432="", "", OUT!B432)</f>
        <v>LANTANA HAVANA SUNRISE (Yellow/Light Pink)</v>
      </c>
      <c r="G359" s="14">
        <f>IF(OUT!N432="", "", OUT!N432)</f>
        <v>0.55000000000000004</v>
      </c>
      <c r="H359" s="15">
        <f>IF(OUT!O432="", "", OUT!O432)</f>
        <v>27.5</v>
      </c>
      <c r="I359" s="2" t="str">
        <f>IF(OUT!F432="", "", OUT!F432)</f>
        <v>STRIP TRAY</v>
      </c>
      <c r="J359" s="2">
        <f>IF(OUT!P432="", "", OUT!P432)</f>
        <v>50</v>
      </c>
      <c r="K359" s="2" t="str">
        <f>IF(OUT!AE432="", "", OUT!AE432)</f>
        <v/>
      </c>
      <c r="L359" s="2" t="str">
        <f>IF(OUT!AG432="", "", OUT!AG432)</f>
        <v>PAT</v>
      </c>
      <c r="M359" s="2" t="str">
        <f>IF(OUT!AQ432="", "", OUT!AQ432)</f>
        <v/>
      </c>
      <c r="N359" s="2" t="str">
        <f>IF(OUT!BM432="", "", OUT!BM432)</f>
        <v>T6</v>
      </c>
      <c r="O359" s="20">
        <f>IF(PPG!H432="", "", PPG!H432)</f>
        <v>0.53900000000000003</v>
      </c>
      <c r="P359" s="21">
        <f>IF(PPG!I432="", "", PPG!I432)</f>
        <v>26.95</v>
      </c>
    </row>
    <row r="360" spans="1:16" x14ac:dyDescent="0.2">
      <c r="A360" s="2">
        <f>IF(OUT!C433="", "", OUT!C433)</f>
        <v>709</v>
      </c>
      <c r="B360" s="4">
        <f>IF(OUT!A433="", "", OUT!A433)</f>
        <v>89160</v>
      </c>
      <c r="C360" s="2" t="str">
        <f>IF(OUT!D433="", "", OUT!D433)</f>
        <v>DB</v>
      </c>
      <c r="D360" s="26"/>
      <c r="E360" s="2" t="str">
        <f>IF(OUT!E433="", "", OUT!E433)</f>
        <v>51 CELL</v>
      </c>
      <c r="F360" t="str">
        <f>IF(OUT!B433="", "", OUT!B433)</f>
        <v>LANTANA HAVANA SUNSHINE (Yellow/White)</v>
      </c>
      <c r="G360" s="14">
        <f>IF(OUT!N433="", "", OUT!N433)</f>
        <v>0.55000000000000004</v>
      </c>
      <c r="H360" s="15">
        <f>IF(OUT!O433="", "", OUT!O433)</f>
        <v>27.5</v>
      </c>
      <c r="I360" s="2" t="str">
        <f>IF(OUT!F433="", "", OUT!F433)</f>
        <v>STRIP TRAY</v>
      </c>
      <c r="J360" s="2">
        <f>IF(OUT!P433="", "", OUT!P433)</f>
        <v>50</v>
      </c>
      <c r="K360" s="2" t="str">
        <f>IF(OUT!AE433="", "", OUT!AE433)</f>
        <v/>
      </c>
      <c r="L360" s="2" t="str">
        <f>IF(OUT!AG433="", "", OUT!AG433)</f>
        <v>PAT</v>
      </c>
      <c r="M360" s="2" t="str">
        <f>IF(OUT!AQ433="", "", OUT!AQ433)</f>
        <v/>
      </c>
      <c r="N360" s="2" t="str">
        <f>IF(OUT!BM433="", "", OUT!BM433)</f>
        <v>T6</v>
      </c>
      <c r="O360" s="20">
        <f>IF(PPG!H433="", "", PPG!H433)</f>
        <v>0.53900000000000003</v>
      </c>
      <c r="P360" s="21">
        <f>IF(PPG!I433="", "", PPG!I433)</f>
        <v>26.95</v>
      </c>
    </row>
    <row r="361" spans="1:16" x14ac:dyDescent="0.2">
      <c r="A361" s="2">
        <f>IF(OUT!C285="", "", OUT!C285)</f>
        <v>709</v>
      </c>
      <c r="B361" s="4">
        <f>IF(OUT!A285="", "", OUT!A285)</f>
        <v>76376</v>
      </c>
      <c r="C361" s="2" t="str">
        <f>IF(OUT!D285="", "", OUT!D285)</f>
        <v>DB</v>
      </c>
      <c r="D361" s="26"/>
      <c r="E361" s="2" t="str">
        <f>IF(OUT!E285="", "", OUT!E285)</f>
        <v>51 CELL</v>
      </c>
      <c r="F361" t="str">
        <f>IF(OUT!B285="", "", OUT!B285)</f>
        <v>LANTANA NEW GOLD</v>
      </c>
      <c r="G361" s="14">
        <f>IF(OUT!N285="", "", OUT!N285)</f>
        <v>0.48</v>
      </c>
      <c r="H361" s="15">
        <f>IF(OUT!O285="", "", OUT!O285)</f>
        <v>24</v>
      </c>
      <c r="I361" s="2" t="str">
        <f>IF(OUT!F285="", "", OUT!F285)</f>
        <v>STRIP TRAY</v>
      </c>
      <c r="J361" s="2">
        <f>IF(OUT!P285="", "", OUT!P285)</f>
        <v>50</v>
      </c>
      <c r="K361" s="2" t="str">
        <f>IF(OUT!AE285="", "", OUT!AE285)</f>
        <v/>
      </c>
      <c r="L361" s="2" t="str">
        <f>IF(OUT!AG285="", "", OUT!AG285)</f>
        <v/>
      </c>
      <c r="M361" s="2" t="str">
        <f>IF(OUT!AQ285="", "", OUT!AQ285)</f>
        <v/>
      </c>
      <c r="N361" s="2" t="str">
        <f>IF(OUT!BM285="", "", OUT!BM285)</f>
        <v>T6</v>
      </c>
      <c r="O361" s="20">
        <f>IF(PPG!H285="", "", PPG!H285)</f>
        <v>0.47</v>
      </c>
      <c r="P361" s="21">
        <f>IF(PPG!I285="", "", PPG!I285)</f>
        <v>23.5</v>
      </c>
    </row>
    <row r="362" spans="1:16" x14ac:dyDescent="0.2">
      <c r="A362" s="2">
        <f>IF(OUT!C335="", "", OUT!C335)</f>
        <v>709</v>
      </c>
      <c r="B362" s="4">
        <f>IF(OUT!A335="", "", OUT!A335)</f>
        <v>81753</v>
      </c>
      <c r="C362" s="2" t="str">
        <f>IF(OUT!D335="", "", OUT!D335)</f>
        <v>DB</v>
      </c>
      <c r="D362" s="26"/>
      <c r="E362" s="2" t="str">
        <f>IF(OUT!E335="", "", OUT!E335)</f>
        <v>51 CELL</v>
      </c>
      <c r="F362" t="str">
        <f>IF(OUT!B335="", "", OUT!B335)</f>
        <v>LOBELIA ANABEL BLUE HOPE</v>
      </c>
      <c r="G362" s="14">
        <f>IF(OUT!N335="", "", OUT!N335)</f>
        <v>0.54</v>
      </c>
      <c r="H362" s="15">
        <f>IF(OUT!O335="", "", OUT!O335)</f>
        <v>27</v>
      </c>
      <c r="I362" s="2" t="str">
        <f>IF(OUT!F335="", "", OUT!F335)</f>
        <v>STRIP TRAY</v>
      </c>
      <c r="J362" s="2">
        <f>IF(OUT!P335="", "", OUT!P335)</f>
        <v>50</v>
      </c>
      <c r="K362" s="2" t="str">
        <f>IF(OUT!AE335="", "", OUT!AE335)</f>
        <v/>
      </c>
      <c r="L362" s="2" t="str">
        <f>IF(OUT!AG335="", "", OUT!AG335)</f>
        <v>PAT</v>
      </c>
      <c r="M362" s="2" t="str">
        <f>IF(OUT!AQ335="", "", OUT!AQ335)</f>
        <v/>
      </c>
      <c r="N362" s="2" t="str">
        <f>IF(OUT!BM335="", "", OUT!BM335)</f>
        <v>T6</v>
      </c>
      <c r="O362" s="20">
        <f>IF(PPG!H335="", "", PPG!H335)</f>
        <v>0.52900000000000003</v>
      </c>
      <c r="P362" s="21">
        <f>IF(PPG!I335="", "", PPG!I335)</f>
        <v>26.45</v>
      </c>
    </row>
    <row r="363" spans="1:16" x14ac:dyDescent="0.2">
      <c r="A363" s="2">
        <f>IF(OUT!C246="", "", OUT!C246)</f>
        <v>709</v>
      </c>
      <c r="B363" s="4">
        <f>IF(OUT!A246="", "", OUT!A246)</f>
        <v>72825</v>
      </c>
      <c r="C363" s="2" t="str">
        <f>IF(OUT!D246="", "", OUT!D246)</f>
        <v>DB</v>
      </c>
      <c r="D363" s="26"/>
      <c r="E363" s="2" t="str">
        <f>IF(OUT!E246="", "", OUT!E246)</f>
        <v>51 CELL</v>
      </c>
      <c r="F363" t="str">
        <f>IF(OUT!B246="", "", OUT!B246)</f>
        <v>LOBELIA MAGADI UPRIGHT COMPACT BLUE</v>
      </c>
      <c r="G363" s="14">
        <f>IF(OUT!N246="", "", OUT!N246)</f>
        <v>0.54</v>
      </c>
      <c r="H363" s="15">
        <f>IF(OUT!O246="", "", OUT!O246)</f>
        <v>27</v>
      </c>
      <c r="I363" s="2" t="str">
        <f>IF(OUT!F246="", "", OUT!F246)</f>
        <v>STRIP TRAY</v>
      </c>
      <c r="J363" s="2">
        <f>IF(OUT!P246="", "", OUT!P246)</f>
        <v>50</v>
      </c>
      <c r="K363" s="2" t="str">
        <f>IF(OUT!AE246="", "", OUT!AE246)</f>
        <v/>
      </c>
      <c r="L363" s="2" t="str">
        <f>IF(OUT!AG246="", "", OUT!AG246)</f>
        <v>PAT</v>
      </c>
      <c r="M363" s="2" t="str">
        <f>IF(OUT!AQ246="", "", OUT!AQ246)</f>
        <v/>
      </c>
      <c r="N363" s="2" t="str">
        <f>IF(OUT!BM246="", "", OUT!BM246)</f>
        <v>T6</v>
      </c>
      <c r="O363" s="20">
        <f>IF(PPG!H246="", "", PPG!H246)</f>
        <v>0.52900000000000003</v>
      </c>
      <c r="P363" s="21">
        <f>IF(PPG!I246="", "", PPG!I246)</f>
        <v>26.45</v>
      </c>
    </row>
    <row r="364" spans="1:16" x14ac:dyDescent="0.2">
      <c r="A364" s="2">
        <f>IF(OUT!C185="", "", OUT!C185)</f>
        <v>709</v>
      </c>
      <c r="B364" s="4">
        <f>IF(OUT!A185="", "", OUT!A185)</f>
        <v>66404</v>
      </c>
      <c r="C364" s="2" t="str">
        <f>IF(OUT!D185="", "", OUT!D185)</f>
        <v>DB</v>
      </c>
      <c r="D364" s="26"/>
      <c r="E364" s="2" t="str">
        <f>IF(OUT!E185="", "", OUT!E185)</f>
        <v>51 CELL</v>
      </c>
      <c r="F364" t="str">
        <f>IF(OUT!B185="", "", OUT!B185)</f>
        <v>LOBELIA MAGADI UPRIGHT COMPACT DARK BLUE</v>
      </c>
      <c r="G364" s="14">
        <f>IF(OUT!N185="", "", OUT!N185)</f>
        <v>0.54</v>
      </c>
      <c r="H364" s="15">
        <f>IF(OUT!O185="", "", OUT!O185)</f>
        <v>27</v>
      </c>
      <c r="I364" s="2" t="str">
        <f>IF(OUT!F185="", "", OUT!F185)</f>
        <v>STRIP TRAY</v>
      </c>
      <c r="J364" s="2">
        <f>IF(OUT!P185="", "", OUT!P185)</f>
        <v>50</v>
      </c>
      <c r="K364" s="2" t="str">
        <f>IF(OUT!AE185="", "", OUT!AE185)</f>
        <v/>
      </c>
      <c r="L364" s="2" t="str">
        <f>IF(OUT!AG185="", "", OUT!AG185)</f>
        <v>PAT</v>
      </c>
      <c r="M364" s="2" t="str">
        <f>IF(OUT!AQ185="", "", OUT!AQ185)</f>
        <v/>
      </c>
      <c r="N364" s="2" t="str">
        <f>IF(OUT!BM185="", "", OUT!BM185)</f>
        <v>T6</v>
      </c>
      <c r="O364" s="20">
        <f>IF(PPG!H185="", "", PPG!H185)</f>
        <v>0.52900000000000003</v>
      </c>
      <c r="P364" s="21">
        <f>IF(PPG!I185="", "", PPG!I185)</f>
        <v>26.45</v>
      </c>
    </row>
    <row r="365" spans="1:16" x14ac:dyDescent="0.2">
      <c r="A365" s="2">
        <f>IF(OUT!C366="", "", OUT!C366)</f>
        <v>709</v>
      </c>
      <c r="B365" s="4">
        <f>IF(OUT!A366="", "", OUT!A366)</f>
        <v>85012</v>
      </c>
      <c r="C365" s="2" t="str">
        <f>IF(OUT!D366="", "", OUT!D366)</f>
        <v>DB</v>
      </c>
      <c r="D365" s="26"/>
      <c r="E365" s="2" t="str">
        <f>IF(OUT!E366="", "", OUT!E366)</f>
        <v>51 CELL</v>
      </c>
      <c r="F365" t="str">
        <f>IF(OUT!B366="", "", OUT!B366)</f>
        <v>LOBELIA MAGADI UPRIGHT COMPACT WHITE</v>
      </c>
      <c r="G365" s="14">
        <f>IF(OUT!N366="", "", OUT!N366)</f>
        <v>0.54</v>
      </c>
      <c r="H365" s="15">
        <f>IF(OUT!O366="", "", OUT!O366)</f>
        <v>27</v>
      </c>
      <c r="I365" s="2" t="str">
        <f>IF(OUT!F366="", "", OUT!F366)</f>
        <v>STRIP TRAY</v>
      </c>
      <c r="J365" s="2">
        <f>IF(OUT!P366="", "", OUT!P366)</f>
        <v>50</v>
      </c>
      <c r="K365" s="2" t="str">
        <f>IF(OUT!AE366="", "", OUT!AE366)</f>
        <v/>
      </c>
      <c r="L365" s="2" t="str">
        <f>IF(OUT!AG366="", "", OUT!AG366)</f>
        <v>PAT</v>
      </c>
      <c r="M365" s="2" t="str">
        <f>IF(OUT!AQ366="", "", OUT!AQ366)</f>
        <v/>
      </c>
      <c r="N365" s="2" t="str">
        <f>IF(OUT!BM366="", "", OUT!BM366)</f>
        <v>T6</v>
      </c>
      <c r="O365" s="20">
        <f>IF(PPG!H366="", "", PPG!H366)</f>
        <v>0.52900000000000003</v>
      </c>
      <c r="P365" s="21">
        <f>IF(PPG!I366="", "", PPG!I366)</f>
        <v>26.45</v>
      </c>
    </row>
    <row r="366" spans="1:16" x14ac:dyDescent="0.2">
      <c r="A366" s="2">
        <f>IF(OUT!C273="", "", OUT!C273)</f>
        <v>709</v>
      </c>
      <c r="B366" s="4">
        <f>IF(OUT!A273="", "", OUT!A273)</f>
        <v>74894</v>
      </c>
      <c r="C366" s="2" t="str">
        <f>IF(OUT!D273="", "", OUT!D273)</f>
        <v>DB</v>
      </c>
      <c r="D366" s="26"/>
      <c r="E366" s="2" t="str">
        <f>IF(OUT!E273="", "", OUT!E273)</f>
        <v>51 CELL</v>
      </c>
      <c r="F366" t="str">
        <f>IF(OUT!B273="", "", OUT!B273)</f>
        <v>LOBULARIA  (ALYSSUM) STREAM TRAILING DEEP LAVENDER</v>
      </c>
      <c r="G366" s="14">
        <f>IF(OUT!N273="", "", OUT!N273)</f>
        <v>0.6</v>
      </c>
      <c r="H366" s="15">
        <f>IF(OUT!O273="", "", OUT!O273)</f>
        <v>30</v>
      </c>
      <c r="I366" s="2" t="str">
        <f>IF(OUT!F273="", "", OUT!F273)</f>
        <v>STRIP TRAY</v>
      </c>
      <c r="J366" s="2">
        <f>IF(OUT!P273="", "", OUT!P273)</f>
        <v>50</v>
      </c>
      <c r="K366" s="2" t="str">
        <f>IF(OUT!AE273="", "", OUT!AE273)</f>
        <v/>
      </c>
      <c r="L366" s="2" t="str">
        <f>IF(OUT!AG273="", "", OUT!AG273)</f>
        <v>PAT</v>
      </c>
      <c r="M366" s="2" t="str">
        <f>IF(OUT!AQ273="", "", OUT!AQ273)</f>
        <v/>
      </c>
      <c r="N366" s="2" t="str">
        <f>IF(OUT!BM273="", "", OUT!BM273)</f>
        <v>T6</v>
      </c>
      <c r="O366" s="20">
        <f>IF(PPG!H273="", "", PPG!H273)</f>
        <v>0.58799999999999997</v>
      </c>
      <c r="P366" s="21">
        <f>IF(PPG!I273="", "", PPG!I273)</f>
        <v>29.4</v>
      </c>
    </row>
    <row r="367" spans="1:16" x14ac:dyDescent="0.2">
      <c r="A367" s="2">
        <f>IF(OUT!C373="", "", OUT!C373)</f>
        <v>709</v>
      </c>
      <c r="B367" s="4">
        <f>IF(OUT!A373="", "", OUT!A373)</f>
        <v>85141</v>
      </c>
      <c r="C367" s="2" t="str">
        <f>IF(OUT!D373="", "", OUT!D373)</f>
        <v>DB</v>
      </c>
      <c r="D367" s="26"/>
      <c r="E367" s="2" t="str">
        <f>IF(OUT!E373="", "", OUT!E373)</f>
        <v>51 CELL</v>
      </c>
      <c r="F367" t="str">
        <f>IF(OUT!B373="", "", OUT!B373)</f>
        <v>LOBULARIA  (ALYSSUM) STREAM TRAILING PURPLE</v>
      </c>
      <c r="G367" s="14">
        <f>IF(OUT!N373="", "", OUT!N373)</f>
        <v>0.6</v>
      </c>
      <c r="H367" s="15">
        <f>IF(OUT!O373="", "", OUT!O373)</f>
        <v>30</v>
      </c>
      <c r="I367" s="2" t="str">
        <f>IF(OUT!F373="", "", OUT!F373)</f>
        <v>STRIP TRAY</v>
      </c>
      <c r="J367" s="2">
        <f>IF(OUT!P373="", "", OUT!P373)</f>
        <v>50</v>
      </c>
      <c r="K367" s="2" t="str">
        <f>IF(OUT!AE373="", "", OUT!AE373)</f>
        <v/>
      </c>
      <c r="L367" s="2" t="str">
        <f>IF(OUT!AG373="", "", OUT!AG373)</f>
        <v>PAT</v>
      </c>
      <c r="M367" s="2" t="str">
        <f>IF(OUT!AQ373="", "", OUT!AQ373)</f>
        <v/>
      </c>
      <c r="N367" s="2" t="str">
        <f>IF(OUT!BM373="", "", OUT!BM373)</f>
        <v>T6</v>
      </c>
      <c r="O367" s="20">
        <f>IF(PPG!H373="", "", PPG!H373)</f>
        <v>0.58799999999999997</v>
      </c>
      <c r="P367" s="21">
        <f>IF(PPG!I373="", "", PPG!I373)</f>
        <v>29.4</v>
      </c>
    </row>
    <row r="368" spans="1:16" x14ac:dyDescent="0.2">
      <c r="A368" s="2">
        <f>IF(OUT!C341="", "", OUT!C341)</f>
        <v>709</v>
      </c>
      <c r="B368" s="4">
        <f>IF(OUT!A341="", "", OUT!A341)</f>
        <v>82443</v>
      </c>
      <c r="C368" s="2" t="str">
        <f>IF(OUT!D341="", "", OUT!D341)</f>
        <v>DB</v>
      </c>
      <c r="D368" s="26"/>
      <c r="E368" s="2" t="str">
        <f>IF(OUT!E341="", "", OUT!E341)</f>
        <v>51 CELL</v>
      </c>
      <c r="F368" t="str">
        <f>IF(OUT!B341="", "", OUT!B341)</f>
        <v>LOBULARIA  (ALYSSUM) STREAM TRAILING WHITE</v>
      </c>
      <c r="G368" s="14">
        <f>IF(OUT!N341="", "", OUT!N341)</f>
        <v>0.6</v>
      </c>
      <c r="H368" s="15">
        <f>IF(OUT!O341="", "", OUT!O341)</f>
        <v>30</v>
      </c>
      <c r="I368" s="2" t="str">
        <f>IF(OUT!F341="", "", OUT!F341)</f>
        <v>STRIP TRAY</v>
      </c>
      <c r="J368" s="2">
        <f>IF(OUT!P341="", "", OUT!P341)</f>
        <v>50</v>
      </c>
      <c r="K368" s="2" t="str">
        <f>IF(OUT!AE341="", "", OUT!AE341)</f>
        <v/>
      </c>
      <c r="L368" s="2" t="str">
        <f>IF(OUT!AG341="", "", OUT!AG341)</f>
        <v>PAT</v>
      </c>
      <c r="M368" s="2" t="str">
        <f>IF(OUT!AQ341="", "", OUT!AQ341)</f>
        <v/>
      </c>
      <c r="N368" s="2" t="str">
        <f>IF(OUT!BM341="", "", OUT!BM341)</f>
        <v>T6</v>
      </c>
      <c r="O368" s="20">
        <f>IF(PPG!H341="", "", PPG!H341)</f>
        <v>0.58799999999999997</v>
      </c>
      <c r="P368" s="21">
        <f>IF(PPG!I341="", "", PPG!I341)</f>
        <v>29.4</v>
      </c>
    </row>
    <row r="369" spans="1:16" x14ac:dyDescent="0.2">
      <c r="A369" s="2">
        <f>IF(OUT!C363="", "", OUT!C363)</f>
        <v>709</v>
      </c>
      <c r="B369" s="4">
        <f>IF(OUT!A363="", "", OUT!A363)</f>
        <v>84966</v>
      </c>
      <c r="C369" s="2" t="str">
        <f>IF(OUT!D363="", "", OUT!D363)</f>
        <v>DB</v>
      </c>
      <c r="D369" s="26"/>
      <c r="E369" s="2" t="str">
        <f>IF(OUT!E363="", "", OUT!E363)</f>
        <v>51 CELL</v>
      </c>
      <c r="F369" t="str">
        <f>IF(OUT!B363="", "", OUT!B363)</f>
        <v>LOPHOSPERMUM LOFOS  TRAILING COMPACT ROSE (Deep Rose)</v>
      </c>
      <c r="G369" s="14">
        <f>IF(OUT!N363="", "", OUT!N363)</f>
        <v>0.75</v>
      </c>
      <c r="H369" s="15">
        <f>IF(OUT!O363="", "", OUT!O363)</f>
        <v>37.5</v>
      </c>
      <c r="I369" s="2" t="str">
        <f>IF(OUT!F363="", "", OUT!F363)</f>
        <v>STRIP TRAY</v>
      </c>
      <c r="J369" s="2">
        <f>IF(OUT!P363="", "", OUT!P363)</f>
        <v>50</v>
      </c>
      <c r="K369" s="2" t="str">
        <f>IF(OUT!AE363="", "", OUT!AE363)</f>
        <v/>
      </c>
      <c r="L369" s="2" t="str">
        <f>IF(OUT!AG363="", "", OUT!AG363)</f>
        <v>PAT</v>
      </c>
      <c r="M369" s="2" t="str">
        <f>IF(OUT!AQ363="", "", OUT!AQ363)</f>
        <v/>
      </c>
      <c r="N369" s="2" t="str">
        <f>IF(OUT!BM363="", "", OUT!BM363)</f>
        <v>T6</v>
      </c>
      <c r="O369" s="20">
        <f>IF(PPG!H363="", "", PPG!H363)</f>
        <v>0.73499999999999999</v>
      </c>
      <c r="P369" s="21">
        <f>IF(PPG!I363="", "", PPG!I363)</f>
        <v>36.75</v>
      </c>
    </row>
    <row r="370" spans="1:16" x14ac:dyDescent="0.2">
      <c r="A370" s="2">
        <f>IF(OUT!C357="", "", OUT!C357)</f>
        <v>709</v>
      </c>
      <c r="B370" s="4">
        <f>IF(OUT!A357="", "", OUT!A357)</f>
        <v>84854</v>
      </c>
      <c r="C370" s="2" t="str">
        <f>IF(OUT!D357="", "", OUT!D357)</f>
        <v>DB</v>
      </c>
      <c r="D370" s="26"/>
      <c r="E370" s="2" t="str">
        <f>IF(OUT!E357="", "", OUT!E357)</f>
        <v>51 CELL</v>
      </c>
      <c r="F370" t="str">
        <f>IF(OUT!B357="", "", OUT!B357)</f>
        <v>LOPHOSPERMUM LOFOS  TRAILING COMPACT WHITE</v>
      </c>
      <c r="G370" s="14">
        <f>IF(OUT!N357="", "", OUT!N357)</f>
        <v>0.75</v>
      </c>
      <c r="H370" s="15">
        <f>IF(OUT!O357="", "", OUT!O357)</f>
        <v>37.5</v>
      </c>
      <c r="I370" s="2" t="str">
        <f>IF(OUT!F357="", "", OUT!F357)</f>
        <v>STRIP TRAY</v>
      </c>
      <c r="J370" s="2">
        <f>IF(OUT!P357="", "", OUT!P357)</f>
        <v>50</v>
      </c>
      <c r="K370" s="2" t="str">
        <f>IF(OUT!AE357="", "", OUT!AE357)</f>
        <v/>
      </c>
      <c r="L370" s="2" t="str">
        <f>IF(OUT!AG357="", "", OUT!AG357)</f>
        <v>PAT</v>
      </c>
      <c r="M370" s="2" t="str">
        <f>IF(OUT!AQ357="", "", OUT!AQ357)</f>
        <v/>
      </c>
      <c r="N370" s="2" t="str">
        <f>IF(OUT!BM357="", "", OUT!BM357)</f>
        <v>T6</v>
      </c>
      <c r="O370" s="20">
        <f>IF(PPG!H357="", "", PPG!H357)</f>
        <v>0.73499999999999999</v>
      </c>
      <c r="P370" s="21">
        <f>IF(PPG!I357="", "", PPG!I357)</f>
        <v>36.75</v>
      </c>
    </row>
    <row r="371" spans="1:16" x14ac:dyDescent="0.2">
      <c r="A371" s="2">
        <f>IF(OUT!C376="", "", OUT!C376)</f>
        <v>709</v>
      </c>
      <c r="B371" s="4">
        <f>IF(OUT!A376="", "", OUT!A376)</f>
        <v>85804</v>
      </c>
      <c r="C371" s="2" t="str">
        <f>IF(OUT!D376="", "", OUT!D376)</f>
        <v>DB</v>
      </c>
      <c r="D371" s="26"/>
      <c r="E371" s="2" t="str">
        <f>IF(OUT!E376="", "", OUT!E376)</f>
        <v>51 CELL</v>
      </c>
      <c r="F371" t="str">
        <f>IF(OUT!B376="", "", OUT!B376)</f>
        <v>LOTUS (LOTUS VINE) PARROTS BEAK (Red)</v>
      </c>
      <c r="G371" s="14">
        <f>IF(OUT!N376="", "", OUT!N376)</f>
        <v>0.45</v>
      </c>
      <c r="H371" s="15">
        <f>IF(OUT!O376="", "", OUT!O376)</f>
        <v>22.5</v>
      </c>
      <c r="I371" s="2" t="str">
        <f>IF(OUT!F376="", "", OUT!F376)</f>
        <v>STRIP TRAY</v>
      </c>
      <c r="J371" s="2">
        <f>IF(OUT!P376="", "", OUT!P376)</f>
        <v>50</v>
      </c>
      <c r="K371" s="2" t="str">
        <f>IF(OUT!AE376="", "", OUT!AE376)</f>
        <v/>
      </c>
      <c r="L371" s="2" t="str">
        <f>IF(OUT!AG376="", "", OUT!AG376)</f>
        <v/>
      </c>
      <c r="M371" s="2" t="str">
        <f>IF(OUT!AQ376="", "", OUT!AQ376)</f>
        <v/>
      </c>
      <c r="N371" s="2" t="str">
        <f>IF(OUT!BM376="", "", OUT!BM376)</f>
        <v>T6</v>
      </c>
      <c r="O371" s="20">
        <f>IF(PPG!H376="", "", PPG!H376)</f>
        <v>0.442</v>
      </c>
      <c r="P371" s="21">
        <f>IF(PPG!I376="", "", PPG!I376)</f>
        <v>22.1</v>
      </c>
    </row>
    <row r="372" spans="1:16" x14ac:dyDescent="0.2">
      <c r="A372" s="2">
        <f>IF(OUT!C305="", "", OUT!C305)</f>
        <v>709</v>
      </c>
      <c r="B372" s="4">
        <f>IF(OUT!A305="", "", OUT!A305)</f>
        <v>78190</v>
      </c>
      <c r="C372" s="2" t="str">
        <f>IF(OUT!D305="", "", OUT!D305)</f>
        <v>DB</v>
      </c>
      <c r="D372" s="26"/>
      <c r="E372" s="2" t="str">
        <f>IF(OUT!E305="", "", OUT!E305)</f>
        <v>51 CELL</v>
      </c>
      <c r="F372" t="str">
        <f>IF(OUT!B305="", "", OUT!B305)</f>
        <v>LYSIMACHIA CONGESTIFLORA VARIEGATED (CREEPING JENNY) (Green w/Yellow)</v>
      </c>
      <c r="G372" s="14">
        <f>IF(OUT!N305="", "", OUT!N305)</f>
        <v>0.48</v>
      </c>
      <c r="H372" s="15">
        <f>IF(OUT!O305="", "", OUT!O305)</f>
        <v>24</v>
      </c>
      <c r="I372" s="2" t="str">
        <f>IF(OUT!F305="", "", OUT!F305)</f>
        <v>STRIP TRAY</v>
      </c>
      <c r="J372" s="2">
        <f>IF(OUT!P305="", "", OUT!P305)</f>
        <v>50</v>
      </c>
      <c r="K372" s="2" t="str">
        <f>IF(OUT!AE305="", "", OUT!AE305)</f>
        <v/>
      </c>
      <c r="L372" s="2" t="str">
        <f>IF(OUT!AG305="", "", OUT!AG305)</f>
        <v/>
      </c>
      <c r="M372" s="2" t="str">
        <f>IF(OUT!AQ305="", "", OUT!AQ305)</f>
        <v/>
      </c>
      <c r="N372" s="2" t="str">
        <f>IF(OUT!BM305="", "", OUT!BM305)</f>
        <v>T6</v>
      </c>
      <c r="O372" s="20">
        <f>IF(PPG!H305="", "", PPG!H305)</f>
        <v>0.47</v>
      </c>
      <c r="P372" s="21">
        <f>IF(PPG!I305="", "", PPG!I305)</f>
        <v>23.5</v>
      </c>
    </row>
    <row r="373" spans="1:16" x14ac:dyDescent="0.2">
      <c r="A373" s="2">
        <f>IF(OUT!C187="", "", OUT!C187)</f>
        <v>709</v>
      </c>
      <c r="B373" s="4">
        <f>IF(OUT!A187="", "", OUT!A187)</f>
        <v>66727</v>
      </c>
      <c r="C373" s="2" t="str">
        <f>IF(OUT!D187="", "", OUT!D187)</f>
        <v>DB</v>
      </c>
      <c r="D373" s="26"/>
      <c r="E373" s="2" t="str">
        <f>IF(OUT!E187="", "", OUT!E187)</f>
        <v>51 CELL</v>
      </c>
      <c r="F373" t="str">
        <f>IF(OUT!B187="", "", OUT!B187)</f>
        <v>LYSIMACHIA NUMMULARIA GOLDILOCKS  (CREEPING JENNY) (Trailing)</v>
      </c>
      <c r="G373" s="14">
        <f>IF(OUT!N187="", "", OUT!N187)</f>
        <v>0.44</v>
      </c>
      <c r="H373" s="15">
        <f>IF(OUT!O187="", "", OUT!O187)</f>
        <v>22</v>
      </c>
      <c r="I373" s="2" t="str">
        <f>IF(OUT!F187="", "", OUT!F187)</f>
        <v>STRIP TRAY</v>
      </c>
      <c r="J373" s="2">
        <f>IF(OUT!P187="", "", OUT!P187)</f>
        <v>50</v>
      </c>
      <c r="K373" s="2" t="str">
        <f>IF(OUT!AE187="", "", OUT!AE187)</f>
        <v/>
      </c>
      <c r="L373" s="2" t="str">
        <f>IF(OUT!AG187="", "", OUT!AG187)</f>
        <v/>
      </c>
      <c r="M373" s="2" t="str">
        <f>IF(OUT!AQ187="", "", OUT!AQ187)</f>
        <v/>
      </c>
      <c r="N373" s="2" t="str">
        <f>IF(OUT!BM187="", "", OUT!BM187)</f>
        <v>T6</v>
      </c>
      <c r="O373" s="20">
        <f>IF(PPG!H187="", "", PPG!H187)</f>
        <v>0.432</v>
      </c>
      <c r="P373" s="21">
        <f>IF(PPG!I187="", "", PPG!I187)</f>
        <v>21.6</v>
      </c>
    </row>
    <row r="374" spans="1:16" x14ac:dyDescent="0.2">
      <c r="A374" s="2">
        <f>IF(OUT!C479="", "", OUT!C479)</f>
        <v>709</v>
      </c>
      <c r="B374" s="4">
        <f>IF(OUT!A479="", "", OUT!A479)</f>
        <v>91283</v>
      </c>
      <c r="C374" s="2" t="str">
        <f>IF(OUT!D479="", "", OUT!D479)</f>
        <v>DB</v>
      </c>
      <c r="D374" s="26"/>
      <c r="E374" s="2" t="str">
        <f>IF(OUT!E479="", "", OUT!E479)</f>
        <v>51 CELL</v>
      </c>
      <c r="F374" t="str">
        <f>IF(OUT!B479="", "", OUT!B479)</f>
        <v>LYSIMACHIA SUNBURST (Dark Green w/Ylw/Red Flower)</v>
      </c>
      <c r="G374" s="14">
        <f>IF(OUT!N479="", "", OUT!N479)</f>
        <v>0.6</v>
      </c>
      <c r="H374" s="15">
        <f>IF(OUT!O479="", "", OUT!O479)</f>
        <v>30</v>
      </c>
      <c r="I374" s="2" t="str">
        <f>IF(OUT!F479="", "", OUT!F479)</f>
        <v>STRIP TRAY</v>
      </c>
      <c r="J374" s="2">
        <f>IF(OUT!P479="", "", OUT!P479)</f>
        <v>50</v>
      </c>
      <c r="K374" s="2" t="str">
        <f>IF(OUT!AE479="", "", OUT!AE479)</f>
        <v/>
      </c>
      <c r="L374" s="2" t="str">
        <f>IF(OUT!AG479="", "", OUT!AG479)</f>
        <v>PAT</v>
      </c>
      <c r="M374" s="2" t="str">
        <f>IF(OUT!AQ479="", "", OUT!AQ479)</f>
        <v/>
      </c>
      <c r="N374" s="2" t="str">
        <f>IF(OUT!BM479="", "", OUT!BM479)</f>
        <v>T6</v>
      </c>
      <c r="O374" s="20">
        <f>IF(PPG!H479="", "", PPG!H479)</f>
        <v>0.58799999999999997</v>
      </c>
      <c r="P374" s="21">
        <f>IF(PPG!I479="", "", PPG!I479)</f>
        <v>29.4</v>
      </c>
    </row>
    <row r="375" spans="1:16" x14ac:dyDescent="0.2">
      <c r="A375" s="2">
        <f>IF(OUT!C550="", "", OUT!C550)</f>
        <v>709</v>
      </c>
      <c r="B375" s="4">
        <f>IF(OUT!A550="", "", OUT!A550)</f>
        <v>95750</v>
      </c>
      <c r="C375" s="2" t="str">
        <f>IF(OUT!D550="", "", OUT!D550)</f>
        <v>DB</v>
      </c>
      <c r="D375" s="26"/>
      <c r="E375" s="2" t="str">
        <f>IF(OUT!E550="", "", OUT!E550)</f>
        <v>51 CELL</v>
      </c>
      <c r="F375" t="str">
        <f>IF(OUT!B550="", "", OUT!B550)</f>
        <v>MANDEVILLA MAGENTICA DARK RED</v>
      </c>
      <c r="G375" s="14">
        <f>IF(OUT!N550="", "", OUT!N550)</f>
        <v>1.05</v>
      </c>
      <c r="H375" s="15">
        <f>IF(OUT!O550="", "", OUT!O550)</f>
        <v>52.5</v>
      </c>
      <c r="I375" s="2" t="str">
        <f>IF(OUT!F550="", "", OUT!F550)</f>
        <v>STRIP TRAY</v>
      </c>
      <c r="J375" s="2">
        <f>IF(OUT!P550="", "", OUT!P550)</f>
        <v>50</v>
      </c>
      <c r="K375" s="2" t="str">
        <f>IF(OUT!AE550="", "", OUT!AE550)</f>
        <v>NEW</v>
      </c>
      <c r="L375" s="2" t="str">
        <f>IF(OUT!AG550="", "", OUT!AG550)</f>
        <v/>
      </c>
      <c r="M375" s="2" t="str">
        <f>IF(OUT!AQ550="", "", OUT!AQ550)</f>
        <v/>
      </c>
      <c r="N375" s="2" t="str">
        <f>IF(OUT!BM550="", "", OUT!BM550)</f>
        <v>T6</v>
      </c>
      <c r="O375" s="20">
        <f>IF(PPG!H550="", "", PPG!H550)</f>
        <v>1.0289999999999999</v>
      </c>
      <c r="P375" s="21">
        <f>IF(PPG!I550="", "", PPG!I550)</f>
        <v>51.45</v>
      </c>
    </row>
    <row r="376" spans="1:16" x14ac:dyDescent="0.2">
      <c r="A376" s="2">
        <f>IF(OUT!C549="", "", OUT!C549)</f>
        <v>709</v>
      </c>
      <c r="B376" s="4">
        <f>IF(OUT!A549="", "", OUT!A549)</f>
        <v>95749</v>
      </c>
      <c r="C376" s="2" t="str">
        <f>IF(OUT!D549="", "", OUT!D549)</f>
        <v>DB</v>
      </c>
      <c r="D376" s="26"/>
      <c r="E376" s="2" t="str">
        <f>IF(OUT!E549="", "", OUT!E549)</f>
        <v>51 CELL</v>
      </c>
      <c r="F376" t="str">
        <f>IF(OUT!B549="", "", OUT!B549)</f>
        <v>MANDEVILLA SERVILLA ROSE</v>
      </c>
      <c r="G376" s="14">
        <f>IF(OUT!N549="", "", OUT!N549)</f>
        <v>1.05</v>
      </c>
      <c r="H376" s="15">
        <f>IF(OUT!O549="", "", OUT!O549)</f>
        <v>52.5</v>
      </c>
      <c r="I376" s="2" t="str">
        <f>IF(OUT!F549="", "", OUT!F549)</f>
        <v>STRIP TRAY</v>
      </c>
      <c r="J376" s="2">
        <f>IF(OUT!P549="", "", OUT!P549)</f>
        <v>50</v>
      </c>
      <c r="K376" s="2" t="str">
        <f>IF(OUT!AE549="", "", OUT!AE549)</f>
        <v>NEW</v>
      </c>
      <c r="L376" s="2" t="str">
        <f>IF(OUT!AG549="", "", OUT!AG549)</f>
        <v/>
      </c>
      <c r="M376" s="2" t="str">
        <f>IF(OUT!AQ549="", "", OUT!AQ549)</f>
        <v/>
      </c>
      <c r="N376" s="2" t="str">
        <f>IF(OUT!BM549="", "", OUT!BM549)</f>
        <v>T6</v>
      </c>
      <c r="O376" s="20">
        <f>IF(PPG!H549="", "", PPG!H549)</f>
        <v>1.0289999999999999</v>
      </c>
      <c r="P376" s="21">
        <f>IF(PPG!I549="", "", PPG!I549)</f>
        <v>51.45</v>
      </c>
    </row>
    <row r="377" spans="1:16" x14ac:dyDescent="0.2">
      <c r="A377" s="2">
        <f>IF(OUT!C100="", "", OUT!C100)</f>
        <v>709</v>
      </c>
      <c r="B377" s="4">
        <f>IF(OUT!A100="", "", OUT!A100)</f>
        <v>42316</v>
      </c>
      <c r="C377" s="2" t="str">
        <f>IF(OUT!D100="", "", OUT!D100)</f>
        <v>M</v>
      </c>
      <c r="D377" s="26"/>
      <c r="E377" s="2" t="str">
        <f>IF(OUT!E100="", "", OUT!E100)</f>
        <v>50 TRAY</v>
      </c>
      <c r="F377" t="str">
        <f>IF(OUT!B100="", "", OUT!B100)</f>
        <v>MIXED CELL   CONFETTI GDN TRIO (3 VAR/CELL) BUNNY TRACKS</v>
      </c>
      <c r="G377" s="14">
        <f>IF(OUT!N100="", "", OUT!N100)</f>
        <v>1.39</v>
      </c>
      <c r="H377" s="15">
        <f>IF(OUT!O100="", "", OUT!O100)</f>
        <v>69.5</v>
      </c>
      <c r="I377" s="2" t="str">
        <f>IF(OUT!F100="", "", OUT!F100)</f>
        <v/>
      </c>
      <c r="J377" s="2">
        <f>IF(OUT!P100="", "", OUT!P100)</f>
        <v>50</v>
      </c>
      <c r="K377" s="2" t="str">
        <f>IF(OUT!AE100="", "", OUT!AE100)</f>
        <v/>
      </c>
      <c r="L377" s="2" t="str">
        <f>IF(OUT!AG100="", "", OUT!AG100)</f>
        <v>PAT</v>
      </c>
      <c r="M377" s="2" t="str">
        <f>IF(OUT!AQ100="", "", OUT!AQ100)</f>
        <v/>
      </c>
      <c r="N377" s="2" t="str">
        <f>IF(OUT!BM100="", "", OUT!BM100)</f>
        <v>T6</v>
      </c>
      <c r="O377" s="20">
        <f>IF(PPG!H100="", "", PPG!H100)</f>
        <v>1.363</v>
      </c>
      <c r="P377" s="21">
        <f>IF(PPG!I100="", "", PPG!I100)</f>
        <v>68.150000000000006</v>
      </c>
    </row>
    <row r="378" spans="1:16" x14ac:dyDescent="0.2">
      <c r="A378" s="2">
        <f>IF(OUT!C328="", "", OUT!C328)</f>
        <v>709</v>
      </c>
      <c r="B378" s="4">
        <f>IF(OUT!A328="", "", OUT!A328)</f>
        <v>81490</v>
      </c>
      <c r="C378" s="2" t="str">
        <f>IF(OUT!D328="", "", OUT!D328)</f>
        <v>M</v>
      </c>
      <c r="D378" s="26"/>
      <c r="E378" s="2" t="str">
        <f>IF(OUT!E328="", "", OUT!E328)</f>
        <v>50 TRAY</v>
      </c>
      <c r="F378" t="str">
        <f>IF(OUT!B328="", "", OUT!B328)</f>
        <v>MIXED CELL   CONFETTI GDN TRIO (3 VAR/CELL) CALYPSO MIX</v>
      </c>
      <c r="G378" s="14">
        <f>IF(OUT!N328="", "", OUT!N328)</f>
        <v>1.39</v>
      </c>
      <c r="H378" s="15">
        <f>IF(OUT!O328="", "", OUT!O328)</f>
        <v>69.5</v>
      </c>
      <c r="I378" s="2" t="str">
        <f>IF(OUT!F328="", "", OUT!F328)</f>
        <v/>
      </c>
      <c r="J378" s="2">
        <f>IF(OUT!P328="", "", OUT!P328)</f>
        <v>50</v>
      </c>
      <c r="K378" s="2" t="str">
        <f>IF(OUT!AE328="", "", OUT!AE328)</f>
        <v/>
      </c>
      <c r="L378" s="2" t="str">
        <f>IF(OUT!AG328="", "", OUT!AG328)</f>
        <v>PAT</v>
      </c>
      <c r="M378" s="2" t="str">
        <f>IF(OUT!AQ328="", "", OUT!AQ328)</f>
        <v/>
      </c>
      <c r="N378" s="2" t="str">
        <f>IF(OUT!BM328="", "", OUT!BM328)</f>
        <v>T6</v>
      </c>
      <c r="O378" s="20">
        <f>IF(PPG!H328="", "", PPG!H328)</f>
        <v>1.363</v>
      </c>
      <c r="P378" s="21">
        <f>IF(PPG!I328="", "", PPG!I328)</f>
        <v>68.150000000000006</v>
      </c>
    </row>
    <row r="379" spans="1:16" x14ac:dyDescent="0.2">
      <c r="A379" s="2">
        <f>IF(OUT!C397="", "", OUT!C397)</f>
        <v>709</v>
      </c>
      <c r="B379" s="4">
        <f>IF(OUT!A397="", "", OUT!A397)</f>
        <v>86711</v>
      </c>
      <c r="C379" s="2" t="str">
        <f>IF(OUT!D397="", "", OUT!D397)</f>
        <v>M</v>
      </c>
      <c r="D379" s="26"/>
      <c r="E379" s="2" t="str">
        <f>IF(OUT!E397="", "", OUT!E397)</f>
        <v>50 TRAY</v>
      </c>
      <c r="F379" t="str">
        <f>IF(OUT!B397="", "", OUT!B397)</f>
        <v>MIXED CELL   CONFETTI GDN TRIO (3 VAR/CELL) GLOSSY CHERRY MIX</v>
      </c>
      <c r="G379" s="14">
        <f>IF(OUT!N397="", "", OUT!N397)</f>
        <v>1.34</v>
      </c>
      <c r="H379" s="15">
        <f>IF(OUT!O397="", "", OUT!O397)</f>
        <v>67</v>
      </c>
      <c r="I379" s="2" t="str">
        <f>IF(OUT!F397="", "", OUT!F397)</f>
        <v/>
      </c>
      <c r="J379" s="2">
        <f>IF(OUT!P397="", "", OUT!P397)</f>
        <v>50</v>
      </c>
      <c r="K379" s="2" t="str">
        <f>IF(OUT!AE397="", "", OUT!AE397)</f>
        <v/>
      </c>
      <c r="L379" s="2" t="str">
        <f>IF(OUT!AG397="", "", OUT!AG397)</f>
        <v>PAT</v>
      </c>
      <c r="M379" s="2" t="str">
        <f>IF(OUT!AQ397="", "", OUT!AQ397)</f>
        <v/>
      </c>
      <c r="N379" s="2" t="str">
        <f>IF(OUT!BM397="", "", OUT!BM397)</f>
        <v>T6</v>
      </c>
      <c r="O379" s="20">
        <f>IF(PPG!H397="", "", PPG!H397)</f>
        <v>1.3140000000000001</v>
      </c>
      <c r="P379" s="21">
        <f>IF(PPG!I397="", "", PPG!I397)</f>
        <v>65.7</v>
      </c>
    </row>
    <row r="380" spans="1:16" x14ac:dyDescent="0.2">
      <c r="A380" s="2">
        <f>IF(OUT!C331="", "", OUT!C331)</f>
        <v>709</v>
      </c>
      <c r="B380" s="4">
        <f>IF(OUT!A331="", "", OUT!A331)</f>
        <v>81678</v>
      </c>
      <c r="C380" s="2" t="str">
        <f>IF(OUT!D331="", "", OUT!D331)</f>
        <v>M</v>
      </c>
      <c r="D380" s="26"/>
      <c r="E380" s="2" t="str">
        <f>IF(OUT!E331="", "", OUT!E331)</f>
        <v>50 TRAY</v>
      </c>
      <c r="F380" t="str">
        <f>IF(OUT!B331="", "", OUT!B331)</f>
        <v>MIXED CELL   CONFETTI GDN TRIO (3 VAR/CELL) HAWAIIAN FLAMINGO MIX</v>
      </c>
      <c r="G380" s="14">
        <f>IF(OUT!N331="", "", OUT!N331)</f>
        <v>1.39</v>
      </c>
      <c r="H380" s="15">
        <f>IF(OUT!O331="", "", OUT!O331)</f>
        <v>69.5</v>
      </c>
      <c r="I380" s="2" t="str">
        <f>IF(OUT!F331="", "", OUT!F331)</f>
        <v/>
      </c>
      <c r="J380" s="2">
        <f>IF(OUT!P331="", "", OUT!P331)</f>
        <v>50</v>
      </c>
      <c r="K380" s="2" t="str">
        <f>IF(OUT!AE331="", "", OUT!AE331)</f>
        <v/>
      </c>
      <c r="L380" s="2" t="str">
        <f>IF(OUT!AG331="", "", OUT!AG331)</f>
        <v>PAT</v>
      </c>
      <c r="M380" s="2" t="str">
        <f>IF(OUT!AQ331="", "", OUT!AQ331)</f>
        <v/>
      </c>
      <c r="N380" s="2" t="str">
        <f>IF(OUT!BM331="", "", OUT!BM331)</f>
        <v>T6</v>
      </c>
      <c r="O380" s="20">
        <f>IF(PPG!H331="", "", PPG!H331)</f>
        <v>1.363</v>
      </c>
      <c r="P380" s="21">
        <f>IF(PPG!I331="", "", PPG!I331)</f>
        <v>68.150000000000006</v>
      </c>
    </row>
    <row r="381" spans="1:16" x14ac:dyDescent="0.2">
      <c r="A381" s="2">
        <f>IF(OUT!C394="", "", OUT!C394)</f>
        <v>709</v>
      </c>
      <c r="B381" s="4">
        <f>IF(OUT!A394="", "", OUT!A394)</f>
        <v>86643</v>
      </c>
      <c r="C381" s="2" t="str">
        <f>IF(OUT!D394="", "", OUT!D394)</f>
        <v>M</v>
      </c>
      <c r="D381" s="26"/>
      <c r="E381" s="2" t="str">
        <f>IF(OUT!E394="", "", OUT!E394)</f>
        <v>50 TRAY</v>
      </c>
      <c r="F381" t="str">
        <f>IF(OUT!B394="", "", OUT!B394)</f>
        <v>MIXED CELL   CONFETTI GDN TRIO (3 VAR/CELL) HAWAIIAN HULA LILI MIX</v>
      </c>
      <c r="G381" s="14">
        <f>IF(OUT!N394="", "", OUT!N394)</f>
        <v>1.39</v>
      </c>
      <c r="H381" s="15">
        <f>IF(OUT!O394="", "", OUT!O394)</f>
        <v>69.5</v>
      </c>
      <c r="I381" s="2" t="str">
        <f>IF(OUT!F394="", "", OUT!F394)</f>
        <v/>
      </c>
      <c r="J381" s="2">
        <f>IF(OUT!P394="", "", OUT!P394)</f>
        <v>50</v>
      </c>
      <c r="K381" s="2" t="str">
        <f>IF(OUT!AE394="", "", OUT!AE394)</f>
        <v/>
      </c>
      <c r="L381" s="2" t="str">
        <f>IF(OUT!AG394="", "", OUT!AG394)</f>
        <v>PAT</v>
      </c>
      <c r="M381" s="2" t="str">
        <f>IF(OUT!AQ394="", "", OUT!AQ394)</f>
        <v/>
      </c>
      <c r="N381" s="2" t="str">
        <f>IF(OUT!BM394="", "", OUT!BM394)</f>
        <v>T6</v>
      </c>
      <c r="O381" s="20">
        <f>IF(PPG!H394="", "", PPG!H394)</f>
        <v>1.363</v>
      </c>
      <c r="P381" s="21">
        <f>IF(PPG!I394="", "", PPG!I394)</f>
        <v>68.150000000000006</v>
      </c>
    </row>
    <row r="382" spans="1:16" x14ac:dyDescent="0.2">
      <c r="A382" s="2">
        <f>IF(OUT!C396="", "", OUT!C396)</f>
        <v>709</v>
      </c>
      <c r="B382" s="4">
        <f>IF(OUT!A396="", "", OUT!A396)</f>
        <v>86699</v>
      </c>
      <c r="C382" s="2" t="str">
        <f>IF(OUT!D396="", "", OUT!D396)</f>
        <v>M</v>
      </c>
      <c r="D382" s="26"/>
      <c r="E382" s="2" t="str">
        <f>IF(OUT!E396="", "", OUT!E396)</f>
        <v>50 TRAY</v>
      </c>
      <c r="F382" t="str">
        <f>IF(OUT!B396="", "", OUT!B396)</f>
        <v>MIXED CELL   CONFETTI GDN TRIO (3 VAR/CELL) HAWAIIAN KALANI MIX</v>
      </c>
      <c r="G382" s="14">
        <f>IF(OUT!N396="", "", OUT!N396)</f>
        <v>1.39</v>
      </c>
      <c r="H382" s="15">
        <f>IF(OUT!O396="", "", OUT!O396)</f>
        <v>69.5</v>
      </c>
      <c r="I382" s="2" t="str">
        <f>IF(OUT!F396="", "", OUT!F396)</f>
        <v/>
      </c>
      <c r="J382" s="2">
        <f>IF(OUT!P396="", "", OUT!P396)</f>
        <v>50</v>
      </c>
      <c r="K382" s="2" t="str">
        <f>IF(OUT!AE396="", "", OUT!AE396)</f>
        <v/>
      </c>
      <c r="L382" s="2" t="str">
        <f>IF(OUT!AG396="", "", OUT!AG396)</f>
        <v>PAT</v>
      </c>
      <c r="M382" s="2" t="str">
        <f>IF(OUT!AQ396="", "", OUT!AQ396)</f>
        <v/>
      </c>
      <c r="N382" s="2" t="str">
        <f>IF(OUT!BM396="", "", OUT!BM396)</f>
        <v>T6</v>
      </c>
      <c r="O382" s="20">
        <f>IF(PPG!H396="", "", PPG!H396)</f>
        <v>1.363</v>
      </c>
      <c r="P382" s="21">
        <f>IF(PPG!I396="", "", PPG!I396)</f>
        <v>68.150000000000006</v>
      </c>
    </row>
    <row r="383" spans="1:16" x14ac:dyDescent="0.2">
      <c r="A383" s="2">
        <f>IF(OUT!C462="", "", OUT!C462)</f>
        <v>709</v>
      </c>
      <c r="B383" s="4">
        <f>IF(OUT!A462="", "", OUT!A462)</f>
        <v>90663</v>
      </c>
      <c r="C383" s="2" t="str">
        <f>IF(OUT!D462="", "", OUT!D462)</f>
        <v>M</v>
      </c>
      <c r="D383" s="26"/>
      <c r="E383" s="2" t="str">
        <f>IF(OUT!E462="", "", OUT!E462)</f>
        <v>50 TRAY</v>
      </c>
      <c r="F383" t="str">
        <f>IF(OUT!B462="", "", OUT!B462)</f>
        <v>MIXED CELL   CONFETTI GDN TRIO (3 VAR/CELL) HAWAIIAN ORCHID MIX</v>
      </c>
      <c r="G383" s="14">
        <f>IF(OUT!N462="", "", OUT!N462)</f>
        <v>1.39</v>
      </c>
      <c r="H383" s="15">
        <f>IF(OUT!O462="", "", OUT!O462)</f>
        <v>69.5</v>
      </c>
      <c r="I383" s="2" t="str">
        <f>IF(OUT!F462="", "", OUT!F462)</f>
        <v/>
      </c>
      <c r="J383" s="2">
        <f>IF(OUT!P462="", "", OUT!P462)</f>
        <v>50</v>
      </c>
      <c r="K383" s="2" t="str">
        <f>IF(OUT!AE462="", "", OUT!AE462)</f>
        <v/>
      </c>
      <c r="L383" s="2" t="str">
        <f>IF(OUT!AG462="", "", OUT!AG462)</f>
        <v>PAT</v>
      </c>
      <c r="M383" s="2" t="str">
        <f>IF(OUT!AQ462="", "", OUT!AQ462)</f>
        <v/>
      </c>
      <c r="N383" s="2" t="str">
        <f>IF(OUT!BM462="", "", OUT!BM462)</f>
        <v>T6</v>
      </c>
      <c r="O383" s="20">
        <f>IF(PPG!H462="", "", PPG!H462)</f>
        <v>1.363</v>
      </c>
      <c r="P383" s="21">
        <f>IF(PPG!I462="", "", PPG!I462)</f>
        <v>68.150000000000006</v>
      </c>
    </row>
    <row r="384" spans="1:16" x14ac:dyDescent="0.2">
      <c r="A384" s="2">
        <f>IF(OUT!C136="", "", OUT!C136)</f>
        <v>709</v>
      </c>
      <c r="B384" s="4">
        <f>IF(OUT!A136="", "", OUT!A136)</f>
        <v>59510</v>
      </c>
      <c r="C384" s="2" t="str">
        <f>IF(OUT!D136="", "", OUT!D136)</f>
        <v>M</v>
      </c>
      <c r="D384" s="26"/>
      <c r="E384" s="2" t="str">
        <f>IF(OUT!E136="", "", OUT!E136)</f>
        <v>50 TRAY</v>
      </c>
      <c r="F384" t="str">
        <f>IF(OUT!B136="", "", OUT!B136)</f>
        <v>MIXED CELL   CONFETTI GDN TRIO (3 VAR/CELL) HAWAIIAN VOLCANO KEA MIX</v>
      </c>
      <c r="G384" s="14">
        <f>IF(OUT!N136="", "", OUT!N136)</f>
        <v>1.39</v>
      </c>
      <c r="H384" s="15">
        <f>IF(OUT!O136="", "", OUT!O136)</f>
        <v>69.5</v>
      </c>
      <c r="I384" s="2" t="str">
        <f>IF(OUT!F136="", "", OUT!F136)</f>
        <v/>
      </c>
      <c r="J384" s="2">
        <f>IF(OUT!P136="", "", OUT!P136)</f>
        <v>50</v>
      </c>
      <c r="K384" s="2" t="str">
        <f>IF(OUT!AE136="", "", OUT!AE136)</f>
        <v/>
      </c>
      <c r="L384" s="2" t="str">
        <f>IF(OUT!AG136="", "", OUT!AG136)</f>
        <v>PAT</v>
      </c>
      <c r="M384" s="2" t="str">
        <f>IF(OUT!AQ136="", "", OUT!AQ136)</f>
        <v/>
      </c>
      <c r="N384" s="2" t="str">
        <f>IF(OUT!BM136="", "", OUT!BM136)</f>
        <v>T6</v>
      </c>
      <c r="O384" s="20">
        <f>IF(PPG!H136="", "", PPG!H136)</f>
        <v>1.363</v>
      </c>
      <c r="P384" s="21">
        <f>IF(PPG!I136="", "", PPG!I136)</f>
        <v>68.150000000000006</v>
      </c>
    </row>
    <row r="385" spans="1:16" x14ac:dyDescent="0.2">
      <c r="A385" s="2">
        <f>IF(OUT!C329="", "", OUT!C329)</f>
        <v>709</v>
      </c>
      <c r="B385" s="4">
        <f>IF(OUT!A329="", "", OUT!A329)</f>
        <v>81496</v>
      </c>
      <c r="C385" s="2" t="str">
        <f>IF(OUT!D329="", "", OUT!D329)</f>
        <v>M</v>
      </c>
      <c r="D385" s="26"/>
      <c r="E385" s="2" t="str">
        <f>IF(OUT!E329="", "", OUT!E329)</f>
        <v>50 TRAY</v>
      </c>
      <c r="F385" t="str">
        <f>IF(OUT!B329="", "", OUT!B329)</f>
        <v>MIXED CELL   CONFETTI GDN TRIO (3 VAR/CELL) NIGHTLIGHTS MIX (BIDY)</v>
      </c>
      <c r="G385" s="14">
        <f>IF(OUT!N329="", "", OUT!N329)</f>
        <v>1.34</v>
      </c>
      <c r="H385" s="15">
        <f>IF(OUT!O329="", "", OUT!O329)</f>
        <v>67</v>
      </c>
      <c r="I385" s="2" t="str">
        <f>IF(OUT!F329="", "", OUT!F329)</f>
        <v/>
      </c>
      <c r="J385" s="2">
        <f>IF(OUT!P329="", "", OUT!P329)</f>
        <v>50</v>
      </c>
      <c r="K385" s="2" t="str">
        <f>IF(OUT!AE329="", "", OUT!AE329)</f>
        <v/>
      </c>
      <c r="L385" s="2" t="str">
        <f>IF(OUT!AG329="", "", OUT!AG329)</f>
        <v>PAT</v>
      </c>
      <c r="M385" s="2" t="str">
        <f>IF(OUT!AQ329="", "", OUT!AQ329)</f>
        <v/>
      </c>
      <c r="N385" s="2" t="str">
        <f>IF(OUT!BM329="", "", OUT!BM329)</f>
        <v>T6</v>
      </c>
      <c r="O385" s="20">
        <f>IF(PPG!H329="", "", PPG!H329)</f>
        <v>1.3140000000000001</v>
      </c>
      <c r="P385" s="21">
        <f>IF(PPG!I329="", "", PPG!I329)</f>
        <v>65.7</v>
      </c>
    </row>
    <row r="386" spans="1:16" x14ac:dyDescent="0.2">
      <c r="A386" s="2">
        <f>IF(OUT!C330="", "", OUT!C330)</f>
        <v>709</v>
      </c>
      <c r="B386" s="4">
        <f>IF(OUT!A330="", "", OUT!A330)</f>
        <v>81499</v>
      </c>
      <c r="C386" s="2" t="str">
        <f>IF(OUT!D330="", "", OUT!D330)</f>
        <v>M</v>
      </c>
      <c r="D386" s="26"/>
      <c r="E386" s="2" t="str">
        <f>IF(OUT!E330="", "", OUT!E330)</f>
        <v>50 TRAY</v>
      </c>
      <c r="F386" t="str">
        <f>IF(OUT!B330="", "", OUT!B330)</f>
        <v>MIXED CELL   CONFETTI GDN TRIO (3 VAR/CELL) PATRIOT MIX</v>
      </c>
      <c r="G386" s="14">
        <f>IF(OUT!N330="", "", OUT!N330)</f>
        <v>1.39</v>
      </c>
      <c r="H386" s="15">
        <f>IF(OUT!O330="", "", OUT!O330)</f>
        <v>69.5</v>
      </c>
      <c r="I386" s="2" t="str">
        <f>IF(OUT!F330="", "", OUT!F330)</f>
        <v/>
      </c>
      <c r="J386" s="2">
        <f>IF(OUT!P330="", "", OUT!P330)</f>
        <v>50</v>
      </c>
      <c r="K386" s="2" t="str">
        <f>IF(OUT!AE330="", "", OUT!AE330)</f>
        <v/>
      </c>
      <c r="L386" s="2" t="str">
        <f>IF(OUT!AG330="", "", OUT!AG330)</f>
        <v>PAT</v>
      </c>
      <c r="M386" s="2" t="str">
        <f>IF(OUT!AQ330="", "", OUT!AQ330)</f>
        <v/>
      </c>
      <c r="N386" s="2" t="str">
        <f>IF(OUT!BM330="", "", OUT!BM330)</f>
        <v>T6</v>
      </c>
      <c r="O386" s="20">
        <f>IF(PPG!H330="", "", PPG!H330)</f>
        <v>1.363</v>
      </c>
      <c r="P386" s="21">
        <f>IF(PPG!I330="", "", PPG!I330)</f>
        <v>68.150000000000006</v>
      </c>
    </row>
    <row r="387" spans="1:16" x14ac:dyDescent="0.2">
      <c r="A387" s="2">
        <f>IF(OUT!C369="", "", OUT!C369)</f>
        <v>709</v>
      </c>
      <c r="B387" s="4">
        <f>IF(OUT!A369="", "", OUT!A369)</f>
        <v>85110</v>
      </c>
      <c r="C387" s="2" t="str">
        <f>IF(OUT!D369="", "", OUT!D369)</f>
        <v>M</v>
      </c>
      <c r="D387" s="26"/>
      <c r="E387" s="2" t="str">
        <f>IF(OUT!E369="", "", OUT!E369)</f>
        <v>50 TRAY</v>
      </c>
      <c r="F387" t="str">
        <f>IF(OUT!B369="", "", OUT!B369)</f>
        <v>MIXED CELL   CONFETTI GDN TRIO (3 VAR/CELL) PIRATES BEAUTY MIX</v>
      </c>
      <c r="G387" s="14">
        <f>IF(OUT!N369="", "", OUT!N369)</f>
        <v>1.45</v>
      </c>
      <c r="H387" s="15">
        <f>IF(OUT!O369="", "", OUT!O369)</f>
        <v>72.5</v>
      </c>
      <c r="I387" s="2" t="str">
        <f>IF(OUT!F369="", "", OUT!F369)</f>
        <v/>
      </c>
      <c r="J387" s="2">
        <f>IF(OUT!P369="", "", OUT!P369)</f>
        <v>50</v>
      </c>
      <c r="K387" s="2" t="str">
        <f>IF(OUT!AE369="", "", OUT!AE369)</f>
        <v/>
      </c>
      <c r="L387" s="2" t="str">
        <f>IF(OUT!AG369="", "", OUT!AG369)</f>
        <v>PAT</v>
      </c>
      <c r="M387" s="2" t="str">
        <f>IF(OUT!AQ369="", "", OUT!AQ369)</f>
        <v/>
      </c>
      <c r="N387" s="2" t="str">
        <f>IF(OUT!BM369="", "", OUT!BM369)</f>
        <v>T6</v>
      </c>
      <c r="O387" s="20">
        <f>IF(PPG!H369="", "", PPG!H369)</f>
        <v>1.4219999999999999</v>
      </c>
      <c r="P387" s="21">
        <f>IF(PPG!I369="", "", PPG!I369)</f>
        <v>71.099999999999994</v>
      </c>
    </row>
    <row r="388" spans="1:16" x14ac:dyDescent="0.2">
      <c r="A388" s="2">
        <f>IF(OUT!C101="", "", OUT!C101)</f>
        <v>709</v>
      </c>
      <c r="B388" s="4">
        <f>IF(OUT!A101="", "", OUT!A101)</f>
        <v>42321</v>
      </c>
      <c r="C388" s="2" t="str">
        <f>IF(OUT!D101="", "", OUT!D101)</f>
        <v>M</v>
      </c>
      <c r="D388" s="26"/>
      <c r="E388" s="2" t="str">
        <f>IF(OUT!E101="", "", OUT!E101)</f>
        <v>50 TRAY</v>
      </c>
      <c r="F388" t="str">
        <f>IF(OUT!B101="", "", OUT!B101)</f>
        <v>MIXED CELL   CONFETTI GDN TRIO (3 VAR/CELL) SUMMER SOLSTICE MIX</v>
      </c>
      <c r="G388" s="14">
        <f>IF(OUT!N101="", "", OUT!N101)</f>
        <v>1.39</v>
      </c>
      <c r="H388" s="15">
        <f>IF(OUT!O101="", "", OUT!O101)</f>
        <v>69.5</v>
      </c>
      <c r="I388" s="2" t="str">
        <f>IF(OUT!F101="", "", OUT!F101)</f>
        <v/>
      </c>
      <c r="J388" s="2">
        <f>IF(OUT!P101="", "", OUT!P101)</f>
        <v>50</v>
      </c>
      <c r="K388" s="2" t="str">
        <f>IF(OUT!AE101="", "", OUT!AE101)</f>
        <v/>
      </c>
      <c r="L388" s="2" t="str">
        <f>IF(OUT!AG101="", "", OUT!AG101)</f>
        <v>PAT</v>
      </c>
      <c r="M388" s="2" t="str">
        <f>IF(OUT!AQ101="", "", OUT!AQ101)</f>
        <v/>
      </c>
      <c r="N388" s="2" t="str">
        <f>IF(OUT!BM101="", "", OUT!BM101)</f>
        <v>T6</v>
      </c>
      <c r="O388" s="20">
        <f>IF(PPG!H101="", "", PPG!H101)</f>
        <v>1.363</v>
      </c>
      <c r="P388" s="21">
        <f>IF(PPG!I101="", "", PPG!I101)</f>
        <v>68.150000000000006</v>
      </c>
    </row>
    <row r="389" spans="1:16" x14ac:dyDescent="0.2">
      <c r="A389" s="2">
        <f>IF(OUT!C398="", "", OUT!C398)</f>
        <v>709</v>
      </c>
      <c r="B389" s="4">
        <f>IF(OUT!A398="", "", OUT!A398)</f>
        <v>86714</v>
      </c>
      <c r="C389" s="2" t="str">
        <f>IF(OUT!D398="", "", OUT!D398)</f>
        <v>M</v>
      </c>
      <c r="D389" s="26"/>
      <c r="E389" s="2" t="str">
        <f>IF(OUT!E398="", "", OUT!E398)</f>
        <v>50 TRAY</v>
      </c>
      <c r="F389" t="str">
        <f>IF(OUT!B398="", "", OUT!B398)</f>
        <v>MIXED CELL   CONFETTI GDN TRIO (3 VAR/CELL) WATER WHEEL MIX (BELLA)</v>
      </c>
      <c r="G389" s="14">
        <f>IF(OUT!N398="", "", OUT!N398)</f>
        <v>1.34</v>
      </c>
      <c r="H389" s="15">
        <f>IF(OUT!O398="", "", OUT!O398)</f>
        <v>67</v>
      </c>
      <c r="I389" s="2" t="str">
        <f>IF(OUT!F398="", "", OUT!F398)</f>
        <v/>
      </c>
      <c r="J389" s="2">
        <f>IF(OUT!P398="", "", OUT!P398)</f>
        <v>50</v>
      </c>
      <c r="K389" s="2" t="str">
        <f>IF(OUT!AE398="", "", OUT!AE398)</f>
        <v/>
      </c>
      <c r="L389" s="2" t="str">
        <f>IF(OUT!AG398="", "", OUT!AG398)</f>
        <v>PAT</v>
      </c>
      <c r="M389" s="2" t="str">
        <f>IF(OUT!AQ398="", "", OUT!AQ398)</f>
        <v/>
      </c>
      <c r="N389" s="2" t="str">
        <f>IF(OUT!BM398="", "", OUT!BM398)</f>
        <v>T6</v>
      </c>
      <c r="O389" s="20">
        <f>IF(PPG!H398="", "", PPG!H398)</f>
        <v>1.3140000000000001</v>
      </c>
      <c r="P389" s="21">
        <f>IF(PPG!I398="", "", PPG!I398)</f>
        <v>65.7</v>
      </c>
    </row>
    <row r="390" spans="1:16" x14ac:dyDescent="0.2">
      <c r="A390" s="2">
        <f>IF(OUT!C412="", "", OUT!C412)</f>
        <v>709</v>
      </c>
      <c r="B390" s="4">
        <f>IF(OUT!A412="", "", OUT!A412)</f>
        <v>88316</v>
      </c>
      <c r="C390" s="2" t="str">
        <f>IF(OUT!D412="", "", OUT!D412)</f>
        <v>M</v>
      </c>
      <c r="D390" s="26"/>
      <c r="E390" s="2" t="str">
        <f>IF(OUT!E412="", "", OUT!E412)</f>
        <v>50 TRAY</v>
      </c>
      <c r="F390" t="str">
        <f>IF(OUT!B412="", "", OUT!B412)</f>
        <v>MIXED CELL   TRIXILINER (3 VAR/CELL) BATTING EYES MIX</v>
      </c>
      <c r="G390" s="14">
        <f>IF(OUT!N412="", "", OUT!N412)</f>
        <v>1.24</v>
      </c>
      <c r="H390" s="15">
        <f>IF(OUT!O412="", "", OUT!O412)</f>
        <v>62</v>
      </c>
      <c r="I390" s="2" t="str">
        <f>IF(OUT!F412="", "", OUT!F412)</f>
        <v/>
      </c>
      <c r="J390" s="2">
        <f>IF(OUT!P412="", "", OUT!P412)</f>
        <v>50</v>
      </c>
      <c r="K390" s="2" t="str">
        <f>IF(OUT!AE412="", "", OUT!AE412)</f>
        <v/>
      </c>
      <c r="L390" s="2" t="str">
        <f>IF(OUT!AG412="", "", OUT!AG412)</f>
        <v>PAT</v>
      </c>
      <c r="M390" s="2" t="str">
        <f>IF(OUT!AQ412="", "", OUT!AQ412)</f>
        <v/>
      </c>
      <c r="N390" s="2" t="str">
        <f>IF(OUT!BM412="", "", OUT!BM412)</f>
        <v>T6</v>
      </c>
      <c r="O390" s="20">
        <f>IF(PPG!H412="", "", PPG!H412)</f>
        <v>1.2150000000000001</v>
      </c>
      <c r="P390" s="21">
        <f>IF(PPG!I412="", "", PPG!I412)</f>
        <v>60.75</v>
      </c>
    </row>
    <row r="391" spans="1:16" x14ac:dyDescent="0.2">
      <c r="A391" s="2">
        <f>IF(OUT!C345="", "", OUT!C345)</f>
        <v>709</v>
      </c>
      <c r="B391" s="4">
        <f>IF(OUT!A345="", "", OUT!A345)</f>
        <v>82634</v>
      </c>
      <c r="C391" s="2" t="str">
        <f>IF(OUT!D345="", "", OUT!D345)</f>
        <v>M</v>
      </c>
      <c r="D391" s="26"/>
      <c r="E391" s="2" t="str">
        <f>IF(OUT!E345="", "", OUT!E345)</f>
        <v>50 TRAY</v>
      </c>
      <c r="F391" t="str">
        <f>IF(OUT!B345="", "", OUT!B345)</f>
        <v>MIXED CELL   TRIXILINER (3 VAR/CELL) BERRY DARING MIX</v>
      </c>
      <c r="G391" s="14">
        <f>IF(OUT!N345="", "", OUT!N345)</f>
        <v>1.24</v>
      </c>
      <c r="H391" s="15">
        <f>IF(OUT!O345="", "", OUT!O345)</f>
        <v>62</v>
      </c>
      <c r="I391" s="2" t="str">
        <f>IF(OUT!F345="", "", OUT!F345)</f>
        <v/>
      </c>
      <c r="J391" s="2">
        <f>IF(OUT!P345="", "", OUT!P345)</f>
        <v>50</v>
      </c>
      <c r="K391" s="2" t="str">
        <f>IF(OUT!AE345="", "", OUT!AE345)</f>
        <v/>
      </c>
      <c r="L391" s="2" t="str">
        <f>IF(OUT!AG345="", "", OUT!AG345)</f>
        <v>PAT</v>
      </c>
      <c r="M391" s="2" t="str">
        <f>IF(OUT!AQ345="", "", OUT!AQ345)</f>
        <v/>
      </c>
      <c r="N391" s="2" t="str">
        <f>IF(OUT!BM345="", "", OUT!BM345)</f>
        <v>T6</v>
      </c>
      <c r="O391" s="20">
        <f>IF(PPG!H345="", "", PPG!H345)</f>
        <v>1.2150000000000001</v>
      </c>
      <c r="P391" s="21">
        <f>IF(PPG!I345="", "", PPG!I345)</f>
        <v>60.75</v>
      </c>
    </row>
    <row r="392" spans="1:16" x14ac:dyDescent="0.2">
      <c r="A392" s="2">
        <f>IF(OUT!C286="", "", OUT!C286)</f>
        <v>709</v>
      </c>
      <c r="B392" s="4">
        <f>IF(OUT!A286="", "", OUT!A286)</f>
        <v>76491</v>
      </c>
      <c r="C392" s="2" t="str">
        <f>IF(OUT!D286="", "", OUT!D286)</f>
        <v>M</v>
      </c>
      <c r="D392" s="26"/>
      <c r="E392" s="2" t="str">
        <f>IF(OUT!E286="", "", OUT!E286)</f>
        <v>50 TRAY</v>
      </c>
      <c r="F392" t="str">
        <f>IF(OUT!B286="", "", OUT!B286)</f>
        <v>MIXED CELL   TRIXILINER (3 VAR/CELL) BOLERO MIX</v>
      </c>
      <c r="G392" s="14">
        <f>IF(OUT!N286="", "", OUT!N286)</f>
        <v>1.24</v>
      </c>
      <c r="H392" s="15">
        <f>IF(OUT!O286="", "", OUT!O286)</f>
        <v>62</v>
      </c>
      <c r="I392" s="2" t="str">
        <f>IF(OUT!F286="", "", OUT!F286)</f>
        <v/>
      </c>
      <c r="J392" s="2">
        <f>IF(OUT!P286="", "", OUT!P286)</f>
        <v>50</v>
      </c>
      <c r="K392" s="2" t="str">
        <f>IF(OUT!AE286="", "", OUT!AE286)</f>
        <v/>
      </c>
      <c r="L392" s="2" t="str">
        <f>IF(OUT!AG286="", "", OUT!AG286)</f>
        <v>PAT</v>
      </c>
      <c r="M392" s="2" t="str">
        <f>IF(OUT!AQ286="", "", OUT!AQ286)</f>
        <v/>
      </c>
      <c r="N392" s="2" t="str">
        <f>IF(OUT!BM286="", "", OUT!BM286)</f>
        <v>T6</v>
      </c>
      <c r="O392" s="20">
        <f>IF(PPG!H286="", "", PPG!H286)</f>
        <v>1.2150000000000001</v>
      </c>
      <c r="P392" s="21">
        <f>IF(PPG!I286="", "", PPG!I286)</f>
        <v>60.75</v>
      </c>
    </row>
    <row r="393" spans="1:16" x14ac:dyDescent="0.2">
      <c r="A393" s="2">
        <f>IF(OUT!C302="", "", OUT!C302)</f>
        <v>709</v>
      </c>
      <c r="B393" s="4">
        <f>IF(OUT!A302="", "", OUT!A302)</f>
        <v>77040</v>
      </c>
      <c r="C393" s="2" t="str">
        <f>IF(OUT!D302="", "", OUT!D302)</f>
        <v>M</v>
      </c>
      <c r="D393" s="26"/>
      <c r="E393" s="2" t="str">
        <f>IF(OUT!E302="", "", OUT!E302)</f>
        <v>50 TRAY</v>
      </c>
      <c r="F393" t="str">
        <f>IF(OUT!B302="", "", OUT!B302)</f>
        <v>MIXED CELL   TRIXILINER (3 VAR/CELL) CARIBBEAN COCKTAIL MIX</v>
      </c>
      <c r="G393" s="14">
        <f>IF(OUT!N302="", "", OUT!N302)</f>
        <v>1.24</v>
      </c>
      <c r="H393" s="15">
        <f>IF(OUT!O302="", "", OUT!O302)</f>
        <v>62</v>
      </c>
      <c r="I393" s="2" t="str">
        <f>IF(OUT!F302="", "", OUT!F302)</f>
        <v/>
      </c>
      <c r="J393" s="2">
        <f>IF(OUT!P302="", "", OUT!P302)</f>
        <v>50</v>
      </c>
      <c r="K393" s="2" t="str">
        <f>IF(OUT!AE302="", "", OUT!AE302)</f>
        <v/>
      </c>
      <c r="L393" s="2" t="str">
        <f>IF(OUT!AG302="", "", OUT!AG302)</f>
        <v>PAT</v>
      </c>
      <c r="M393" s="2" t="str">
        <f>IF(OUT!AQ302="", "", OUT!AQ302)</f>
        <v/>
      </c>
      <c r="N393" s="2" t="str">
        <f>IF(OUT!BM302="", "", OUT!BM302)</f>
        <v>T6</v>
      </c>
      <c r="O393" s="20">
        <f>IF(PPG!H302="", "", PPG!H302)</f>
        <v>1.2150000000000001</v>
      </c>
      <c r="P393" s="21">
        <f>IF(PPG!I302="", "", PPG!I302)</f>
        <v>60.75</v>
      </c>
    </row>
    <row r="394" spans="1:16" x14ac:dyDescent="0.2">
      <c r="A394" s="2">
        <f>IF(OUT!C71="", "", OUT!C71)</f>
        <v>709</v>
      </c>
      <c r="B394" s="4">
        <f>IF(OUT!A71="", "", OUT!A71)</f>
        <v>41193</v>
      </c>
      <c r="C394" s="2" t="str">
        <f>IF(OUT!D71="", "", OUT!D71)</f>
        <v>M</v>
      </c>
      <c r="D394" s="26"/>
      <c r="E394" s="2" t="str">
        <f>IF(OUT!E71="", "", OUT!E71)</f>
        <v>50 TRAY</v>
      </c>
      <c r="F394" t="str">
        <f>IF(OUT!B71="", "", OUT!B71)</f>
        <v>MIXED CELL   TRIXILINER (3 VAR/CELL) CHARGED UP CHERRY MIX</v>
      </c>
      <c r="G394" s="14">
        <f>IF(OUT!N71="", "", OUT!N71)</f>
        <v>1.24</v>
      </c>
      <c r="H394" s="15">
        <f>IF(OUT!O71="", "", OUT!O71)</f>
        <v>62</v>
      </c>
      <c r="I394" s="2" t="str">
        <f>IF(OUT!F71="", "", OUT!F71)</f>
        <v/>
      </c>
      <c r="J394" s="2">
        <f>IF(OUT!P71="", "", OUT!P71)</f>
        <v>50</v>
      </c>
      <c r="K394" s="2" t="str">
        <f>IF(OUT!AE71="", "", OUT!AE71)</f>
        <v>NEW</v>
      </c>
      <c r="L394" s="2" t="str">
        <f>IF(OUT!AG71="", "", OUT!AG71)</f>
        <v>PAT</v>
      </c>
      <c r="M394" s="2" t="str">
        <f>IF(OUT!AQ71="", "", OUT!AQ71)</f>
        <v/>
      </c>
      <c r="N394" s="2" t="str">
        <f>IF(OUT!BM71="", "", OUT!BM71)</f>
        <v>T6</v>
      </c>
      <c r="O394" s="20">
        <f>IF(PPG!H71="", "", PPG!H71)</f>
        <v>1.2150000000000001</v>
      </c>
      <c r="P394" s="21">
        <f>IF(PPG!I71="", "", PPG!I71)</f>
        <v>60.75</v>
      </c>
    </row>
    <row r="395" spans="1:16" x14ac:dyDescent="0.2">
      <c r="A395" s="2">
        <f>IF(OUT!C385="", "", OUT!C385)</f>
        <v>709</v>
      </c>
      <c r="B395" s="4">
        <f>IF(OUT!A385="", "", OUT!A385)</f>
        <v>86313</v>
      </c>
      <c r="C395" s="2" t="str">
        <f>IF(OUT!D385="", "", OUT!D385)</f>
        <v>M</v>
      </c>
      <c r="D395" s="26"/>
      <c r="E395" s="2" t="str">
        <f>IF(OUT!E385="", "", OUT!E385)</f>
        <v>50 TRAY</v>
      </c>
      <c r="F395" t="str">
        <f>IF(OUT!B385="", "", OUT!B385)</f>
        <v>MIXED CELL   TRIXILINER (3 VAR/CELL) CHERRY KISS MIX</v>
      </c>
      <c r="G395" s="14">
        <f>IF(OUT!N385="", "", OUT!N385)</f>
        <v>1.24</v>
      </c>
      <c r="H395" s="15">
        <f>IF(OUT!O385="", "", OUT!O385)</f>
        <v>62</v>
      </c>
      <c r="I395" s="2" t="str">
        <f>IF(OUT!F385="", "", OUT!F385)</f>
        <v/>
      </c>
      <c r="J395" s="2">
        <f>IF(OUT!P385="", "", OUT!P385)</f>
        <v>50</v>
      </c>
      <c r="K395" s="2" t="str">
        <f>IF(OUT!AE385="", "", OUT!AE385)</f>
        <v/>
      </c>
      <c r="L395" s="2" t="str">
        <f>IF(OUT!AG385="", "", OUT!AG385)</f>
        <v>PAT</v>
      </c>
      <c r="M395" s="2" t="str">
        <f>IF(OUT!AQ385="", "", OUT!AQ385)</f>
        <v/>
      </c>
      <c r="N395" s="2" t="str">
        <f>IF(OUT!BM385="", "", OUT!BM385)</f>
        <v>T6</v>
      </c>
      <c r="O395" s="20">
        <f>IF(PPG!H385="", "", PPG!H385)</f>
        <v>1.2150000000000001</v>
      </c>
      <c r="P395" s="21">
        <f>IF(PPG!I385="", "", PPG!I385)</f>
        <v>60.75</v>
      </c>
    </row>
    <row r="396" spans="1:16" x14ac:dyDescent="0.2">
      <c r="A396" s="2">
        <f>IF(OUT!C346="", "", OUT!C346)</f>
        <v>709</v>
      </c>
      <c r="B396" s="4">
        <f>IF(OUT!A346="", "", OUT!A346)</f>
        <v>82636</v>
      </c>
      <c r="C396" s="2" t="str">
        <f>IF(OUT!D346="", "", OUT!D346)</f>
        <v>M</v>
      </c>
      <c r="D396" s="26"/>
      <c r="E396" s="2" t="str">
        <f>IF(OUT!E346="", "", OUT!E346)</f>
        <v>50 TRAY</v>
      </c>
      <c r="F396" t="str">
        <f>IF(OUT!B346="", "", OUT!B346)</f>
        <v>MIXED CELL   TRIXILINER (3 VAR/CELL) DOUBLE DATE MIX</v>
      </c>
      <c r="G396" s="14">
        <f>IF(OUT!N346="", "", OUT!N346)</f>
        <v>1.32</v>
      </c>
      <c r="H396" s="15">
        <f>IF(OUT!O346="", "", OUT!O346)</f>
        <v>66</v>
      </c>
      <c r="I396" s="2" t="str">
        <f>IF(OUT!F346="", "", OUT!F346)</f>
        <v/>
      </c>
      <c r="J396" s="2">
        <f>IF(OUT!P346="", "", OUT!P346)</f>
        <v>50</v>
      </c>
      <c r="K396" s="2" t="str">
        <f>IF(OUT!AE346="", "", OUT!AE346)</f>
        <v/>
      </c>
      <c r="L396" s="2" t="str">
        <f>IF(OUT!AG346="", "", OUT!AG346)</f>
        <v>PAT</v>
      </c>
      <c r="M396" s="2" t="str">
        <f>IF(OUT!AQ346="", "", OUT!AQ346)</f>
        <v/>
      </c>
      <c r="N396" s="2" t="str">
        <f>IF(OUT!BM346="", "", OUT!BM346)</f>
        <v>T6</v>
      </c>
      <c r="O396" s="20">
        <f>IF(PPG!H346="", "", PPG!H346)</f>
        <v>1.294</v>
      </c>
      <c r="P396" s="21">
        <f>IF(PPG!I346="", "", PPG!I346)</f>
        <v>64.7</v>
      </c>
    </row>
    <row r="397" spans="1:16" x14ac:dyDescent="0.2">
      <c r="A397" s="2">
        <f>IF(OUT!C324="", "", OUT!C324)</f>
        <v>709</v>
      </c>
      <c r="B397" s="4">
        <f>IF(OUT!A324="", "", OUT!A324)</f>
        <v>79651</v>
      </c>
      <c r="C397" s="2" t="str">
        <f>IF(OUT!D324="", "", OUT!D324)</f>
        <v>M</v>
      </c>
      <c r="D397" s="26"/>
      <c r="E397" s="2" t="str">
        <f>IF(OUT!E324="", "", OUT!E324)</f>
        <v>50 TRAY</v>
      </c>
      <c r="F397" t="str">
        <f>IF(OUT!B324="", "", OUT!B324)</f>
        <v>MIXED CELL   TRIXILINER (3 VAR/CELL) FLIRTINI MIX</v>
      </c>
      <c r="G397" s="14">
        <f>IF(OUT!N324="", "", OUT!N324)</f>
        <v>1.32</v>
      </c>
      <c r="H397" s="15">
        <f>IF(OUT!O324="", "", OUT!O324)</f>
        <v>66</v>
      </c>
      <c r="I397" s="2" t="str">
        <f>IF(OUT!F324="", "", OUT!F324)</f>
        <v/>
      </c>
      <c r="J397" s="2">
        <f>IF(OUT!P324="", "", OUT!P324)</f>
        <v>50</v>
      </c>
      <c r="K397" s="2" t="str">
        <f>IF(OUT!AE324="", "", OUT!AE324)</f>
        <v/>
      </c>
      <c r="L397" s="2" t="str">
        <f>IF(OUT!AG324="", "", OUT!AG324)</f>
        <v>PAT</v>
      </c>
      <c r="M397" s="2" t="str">
        <f>IF(OUT!AQ324="", "", OUT!AQ324)</f>
        <v/>
      </c>
      <c r="N397" s="2" t="str">
        <f>IF(OUT!BM324="", "", OUT!BM324)</f>
        <v>T6</v>
      </c>
      <c r="O397" s="20">
        <f>IF(PPG!H324="", "", PPG!H324)</f>
        <v>1.294</v>
      </c>
      <c r="P397" s="21">
        <f>IF(PPG!I324="", "", PPG!I324)</f>
        <v>64.7</v>
      </c>
    </row>
    <row r="398" spans="1:16" x14ac:dyDescent="0.2">
      <c r="A398" s="2">
        <f>IF(OUT!C375="", "", OUT!C375)</f>
        <v>709</v>
      </c>
      <c r="B398" s="4">
        <f>IF(OUT!A375="", "", OUT!A375)</f>
        <v>85175</v>
      </c>
      <c r="C398" s="2" t="str">
        <f>IF(OUT!D375="", "", OUT!D375)</f>
        <v>M</v>
      </c>
      <c r="D398" s="26"/>
      <c r="E398" s="2" t="str">
        <f>IF(OUT!E375="", "", OUT!E375)</f>
        <v>50 TRAY</v>
      </c>
      <c r="F398" t="str">
        <f>IF(OUT!B375="", "", OUT!B375)</f>
        <v>MIXED CELL   TRIXILINER (3 VAR/CELL) GEISHA GIRL MIX</v>
      </c>
      <c r="G398" s="14">
        <f>IF(OUT!N375="", "", OUT!N375)</f>
        <v>1.24</v>
      </c>
      <c r="H398" s="15">
        <f>IF(OUT!O375="", "", OUT!O375)</f>
        <v>62</v>
      </c>
      <c r="I398" s="2" t="str">
        <f>IF(OUT!F375="", "", OUT!F375)</f>
        <v/>
      </c>
      <c r="J398" s="2">
        <f>IF(OUT!P375="", "", OUT!P375)</f>
        <v>50</v>
      </c>
      <c r="K398" s="2" t="str">
        <f>IF(OUT!AE375="", "", OUT!AE375)</f>
        <v/>
      </c>
      <c r="L398" s="2" t="str">
        <f>IF(OUT!AG375="", "", OUT!AG375)</f>
        <v>PAT</v>
      </c>
      <c r="M398" s="2" t="str">
        <f>IF(OUT!AQ375="", "", OUT!AQ375)</f>
        <v/>
      </c>
      <c r="N398" s="2" t="str">
        <f>IF(OUT!BM375="", "", OUT!BM375)</f>
        <v>T6</v>
      </c>
      <c r="O398" s="20">
        <f>IF(PPG!H375="", "", PPG!H375)</f>
        <v>1.2150000000000001</v>
      </c>
      <c r="P398" s="21">
        <f>IF(PPG!I375="", "", PPG!I375)</f>
        <v>60.75</v>
      </c>
    </row>
    <row r="399" spans="1:16" x14ac:dyDescent="0.2">
      <c r="A399" s="2">
        <f>IF(OUT!C301="", "", OUT!C301)</f>
        <v>709</v>
      </c>
      <c r="B399" s="4">
        <f>IF(OUT!A301="", "", OUT!A301)</f>
        <v>77036</v>
      </c>
      <c r="C399" s="2" t="str">
        <f>IF(OUT!D301="", "", OUT!D301)</f>
        <v>M</v>
      </c>
      <c r="D399" s="26"/>
      <c r="E399" s="2" t="str">
        <f>IF(OUT!E301="", "", OUT!E301)</f>
        <v>50 TRAY</v>
      </c>
      <c r="F399" t="str">
        <f>IF(OUT!B301="", "", OUT!B301)</f>
        <v>MIXED CELL   TRIXILINER (3 VAR/CELL) GOLD AND BOLD MIX</v>
      </c>
      <c r="G399" s="14">
        <f>IF(OUT!N301="", "", OUT!N301)</f>
        <v>1.24</v>
      </c>
      <c r="H399" s="15">
        <f>IF(OUT!O301="", "", OUT!O301)</f>
        <v>62</v>
      </c>
      <c r="I399" s="2" t="str">
        <f>IF(OUT!F301="", "", OUT!F301)</f>
        <v/>
      </c>
      <c r="J399" s="2">
        <f>IF(OUT!P301="", "", OUT!P301)</f>
        <v>50</v>
      </c>
      <c r="K399" s="2" t="str">
        <f>IF(OUT!AE301="", "", OUT!AE301)</f>
        <v/>
      </c>
      <c r="L399" s="2" t="str">
        <f>IF(OUT!AG301="", "", OUT!AG301)</f>
        <v>PAT</v>
      </c>
      <c r="M399" s="2" t="str">
        <f>IF(OUT!AQ301="", "", OUT!AQ301)</f>
        <v/>
      </c>
      <c r="N399" s="2" t="str">
        <f>IF(OUT!BM301="", "", OUT!BM301)</f>
        <v>T6</v>
      </c>
      <c r="O399" s="20">
        <f>IF(PPG!H301="", "", PPG!H301)</f>
        <v>1.2150000000000001</v>
      </c>
      <c r="P399" s="21">
        <f>IF(PPG!I301="", "", PPG!I301)</f>
        <v>60.75</v>
      </c>
    </row>
    <row r="400" spans="1:16" x14ac:dyDescent="0.2">
      <c r="A400" s="2">
        <f>IF(OUT!C323="", "", OUT!C323)</f>
        <v>709</v>
      </c>
      <c r="B400" s="4">
        <f>IF(OUT!A323="", "", OUT!A323)</f>
        <v>79497</v>
      </c>
      <c r="C400" s="2" t="str">
        <f>IF(OUT!D323="", "", OUT!D323)</f>
        <v>M</v>
      </c>
      <c r="D400" s="26"/>
      <c r="E400" s="2" t="str">
        <f>IF(OUT!E323="", "", OUT!E323)</f>
        <v>50 TRAY</v>
      </c>
      <c r="F400" t="str">
        <f>IF(OUT!B323="", "", OUT!B323)</f>
        <v>MIXED CELL   TRIXILINER (3 VAR/CELL) LOLLIPOP MIX</v>
      </c>
      <c r="G400" s="14">
        <f>IF(OUT!N323="", "", OUT!N323)</f>
        <v>1.24</v>
      </c>
      <c r="H400" s="15">
        <f>IF(OUT!O323="", "", OUT!O323)</f>
        <v>62</v>
      </c>
      <c r="I400" s="2" t="str">
        <f>IF(OUT!F323="", "", OUT!F323)</f>
        <v/>
      </c>
      <c r="J400" s="2">
        <f>IF(OUT!P323="", "", OUT!P323)</f>
        <v>50</v>
      </c>
      <c r="K400" s="2" t="str">
        <f>IF(OUT!AE323="", "", OUT!AE323)</f>
        <v/>
      </c>
      <c r="L400" s="2" t="str">
        <f>IF(OUT!AG323="", "", OUT!AG323)</f>
        <v>PAT</v>
      </c>
      <c r="M400" s="2" t="str">
        <f>IF(OUT!AQ323="", "", OUT!AQ323)</f>
        <v/>
      </c>
      <c r="N400" s="2" t="str">
        <f>IF(OUT!BM323="", "", OUT!BM323)</f>
        <v>T6</v>
      </c>
      <c r="O400" s="20">
        <f>IF(PPG!H323="", "", PPG!H323)</f>
        <v>1.2150000000000001</v>
      </c>
      <c r="P400" s="21">
        <f>IF(PPG!I323="", "", PPG!I323)</f>
        <v>60.75</v>
      </c>
    </row>
    <row r="401" spans="1:16" x14ac:dyDescent="0.2">
      <c r="A401" s="2">
        <f>IF(OUT!C300="", "", OUT!C300)</f>
        <v>709</v>
      </c>
      <c r="B401" s="4">
        <f>IF(OUT!A300="", "", OUT!A300)</f>
        <v>77035</v>
      </c>
      <c r="C401" s="2" t="str">
        <f>IF(OUT!D300="", "", OUT!D300)</f>
        <v>M</v>
      </c>
      <c r="D401" s="26"/>
      <c r="E401" s="2" t="str">
        <f>IF(OUT!E300="", "", OUT!E300)</f>
        <v>50 TRAY</v>
      </c>
      <c r="F401" t="str">
        <f>IF(OUT!B300="", "", OUT!B300)</f>
        <v>MIXED CELL   TRIXILINER (3 VAR/CELL) OLD GLORY MIX</v>
      </c>
      <c r="G401" s="14">
        <f>IF(OUT!N300="", "", OUT!N300)</f>
        <v>1.24</v>
      </c>
      <c r="H401" s="15">
        <f>IF(OUT!O300="", "", OUT!O300)</f>
        <v>62</v>
      </c>
      <c r="I401" s="2" t="str">
        <f>IF(OUT!F300="", "", OUT!F300)</f>
        <v/>
      </c>
      <c r="J401" s="2">
        <f>IF(OUT!P300="", "", OUT!P300)</f>
        <v>50</v>
      </c>
      <c r="K401" s="2" t="str">
        <f>IF(OUT!AE300="", "", OUT!AE300)</f>
        <v/>
      </c>
      <c r="L401" s="2" t="str">
        <f>IF(OUT!AG300="", "", OUT!AG300)</f>
        <v>PAT</v>
      </c>
      <c r="M401" s="2" t="str">
        <f>IF(OUT!AQ300="", "", OUT!AQ300)</f>
        <v/>
      </c>
      <c r="N401" s="2" t="str">
        <f>IF(OUT!BM300="", "", OUT!BM300)</f>
        <v>T6</v>
      </c>
      <c r="O401" s="20">
        <f>IF(PPG!H300="", "", PPG!H300)</f>
        <v>1.2150000000000001</v>
      </c>
      <c r="P401" s="21">
        <f>IF(PPG!I300="", "", PPG!I300)</f>
        <v>60.75</v>
      </c>
    </row>
    <row r="402" spans="1:16" x14ac:dyDescent="0.2">
      <c r="A402" s="2">
        <f>IF(OUT!C544="", "", OUT!C544)</f>
        <v>709</v>
      </c>
      <c r="B402" s="4">
        <f>IF(OUT!A544="", "", OUT!A544)</f>
        <v>94818</v>
      </c>
      <c r="C402" s="2" t="str">
        <f>IF(OUT!D544="", "", OUT!D544)</f>
        <v>M</v>
      </c>
      <c r="D402" s="26"/>
      <c r="E402" s="2" t="str">
        <f>IF(OUT!E544="", "", OUT!E544)</f>
        <v>50 TRAY</v>
      </c>
      <c r="F402" t="str">
        <f>IF(OUT!B544="", "", OUT!B544)</f>
        <v>MIXED CELL   TRIXILINER (3 VAR/CELL) PURPLE LACE</v>
      </c>
      <c r="G402" s="14">
        <f>IF(OUT!N544="", "", OUT!N544)</f>
        <v>1.24</v>
      </c>
      <c r="H402" s="15">
        <f>IF(OUT!O544="", "", OUT!O544)</f>
        <v>62</v>
      </c>
      <c r="I402" s="2" t="str">
        <f>IF(OUT!F544="", "", OUT!F544)</f>
        <v/>
      </c>
      <c r="J402" s="2">
        <f>IF(OUT!P544="", "", OUT!P544)</f>
        <v>50</v>
      </c>
      <c r="K402" s="2" t="str">
        <f>IF(OUT!AE544="", "", OUT!AE544)</f>
        <v>NEW</v>
      </c>
      <c r="L402" s="2" t="str">
        <f>IF(OUT!AG544="", "", OUT!AG544)</f>
        <v>PAT</v>
      </c>
      <c r="M402" s="2" t="str">
        <f>IF(OUT!AQ544="", "", OUT!AQ544)</f>
        <v/>
      </c>
      <c r="N402" s="2" t="str">
        <f>IF(OUT!BM544="", "", OUT!BM544)</f>
        <v>T6</v>
      </c>
      <c r="O402" s="20">
        <f>IF(PPG!H544="", "", PPG!H544)</f>
        <v>1.2150000000000001</v>
      </c>
      <c r="P402" s="21">
        <f>IF(PPG!I544="", "", PPG!I544)</f>
        <v>60.75</v>
      </c>
    </row>
    <row r="403" spans="1:16" x14ac:dyDescent="0.2">
      <c r="A403" s="2">
        <f>IF(OUT!C72="", "", OUT!C72)</f>
        <v>709</v>
      </c>
      <c r="B403" s="4">
        <f>IF(OUT!A72="", "", OUT!A72)</f>
        <v>41194</v>
      </c>
      <c r="C403" s="2" t="str">
        <f>IF(OUT!D72="", "", OUT!D72)</f>
        <v>M</v>
      </c>
      <c r="D403" s="26"/>
      <c r="E403" s="2" t="str">
        <f>IF(OUT!E72="", "", OUT!E72)</f>
        <v>50 TRAY</v>
      </c>
      <c r="F403" t="str">
        <f>IF(OUT!B72="", "", OUT!B72)</f>
        <v>MIXED CELL   TRIXILINER (3 VAR/CELL) RASPBERRY SORBET MIX</v>
      </c>
      <c r="G403" s="14">
        <f>IF(OUT!N72="", "", OUT!N72)</f>
        <v>1.24</v>
      </c>
      <c r="H403" s="15">
        <f>IF(OUT!O72="", "", OUT!O72)</f>
        <v>62</v>
      </c>
      <c r="I403" s="2" t="str">
        <f>IF(OUT!F72="", "", OUT!F72)</f>
        <v/>
      </c>
      <c r="J403" s="2">
        <f>IF(OUT!P72="", "", OUT!P72)</f>
        <v>50</v>
      </c>
      <c r="K403" s="2" t="str">
        <f>IF(OUT!AE72="", "", OUT!AE72)</f>
        <v>NEW</v>
      </c>
      <c r="L403" s="2" t="str">
        <f>IF(OUT!AG72="", "", OUT!AG72)</f>
        <v>PAT</v>
      </c>
      <c r="M403" s="2" t="str">
        <f>IF(OUT!AQ72="", "", OUT!AQ72)</f>
        <v/>
      </c>
      <c r="N403" s="2" t="str">
        <f>IF(OUT!BM72="", "", OUT!BM72)</f>
        <v>T6</v>
      </c>
      <c r="O403" s="20">
        <f>IF(PPG!H72="", "", PPG!H72)</f>
        <v>1.2150000000000001</v>
      </c>
      <c r="P403" s="21">
        <f>IF(PPG!I72="", "", PPG!I72)</f>
        <v>60.75</v>
      </c>
    </row>
    <row r="404" spans="1:16" x14ac:dyDescent="0.2">
      <c r="A404" s="2">
        <f>IF(OUT!C393="", "", OUT!C393)</f>
        <v>709</v>
      </c>
      <c r="B404" s="4">
        <f>IF(OUT!A393="", "", OUT!A393)</f>
        <v>86431</v>
      </c>
      <c r="C404" s="2" t="str">
        <f>IF(OUT!D393="", "", OUT!D393)</f>
        <v>M</v>
      </c>
      <c r="D404" s="26"/>
      <c r="E404" s="2" t="str">
        <f>IF(OUT!E393="", "", OUT!E393)</f>
        <v>50 TRAY</v>
      </c>
      <c r="F404" t="str">
        <f>IF(OUT!B393="", "", OUT!B393)</f>
        <v>MIXED CELL   TRIXILINER (3 VAR/CELL) SUNSET MIX</v>
      </c>
      <c r="G404" s="14">
        <f>IF(OUT!N393="", "", OUT!N393)</f>
        <v>1.24</v>
      </c>
      <c r="H404" s="15">
        <f>IF(OUT!O393="", "", OUT!O393)</f>
        <v>62</v>
      </c>
      <c r="I404" s="2" t="str">
        <f>IF(OUT!F393="", "", OUT!F393)</f>
        <v/>
      </c>
      <c r="J404" s="2">
        <f>IF(OUT!P393="", "", OUT!P393)</f>
        <v>50</v>
      </c>
      <c r="K404" s="2" t="str">
        <f>IF(OUT!AE393="", "", OUT!AE393)</f>
        <v/>
      </c>
      <c r="L404" s="2" t="str">
        <f>IF(OUT!AG393="", "", OUT!AG393)</f>
        <v>PAT</v>
      </c>
      <c r="M404" s="2" t="str">
        <f>IF(OUT!AQ393="", "", OUT!AQ393)</f>
        <v/>
      </c>
      <c r="N404" s="2" t="str">
        <f>IF(OUT!BM393="", "", OUT!BM393)</f>
        <v>T6</v>
      </c>
      <c r="O404" s="20">
        <f>IF(PPG!H393="", "", PPG!H393)</f>
        <v>1.2150000000000001</v>
      </c>
      <c r="P404" s="21">
        <f>IF(PPG!I393="", "", PPG!I393)</f>
        <v>60.75</v>
      </c>
    </row>
    <row r="405" spans="1:16" x14ac:dyDescent="0.2">
      <c r="A405" s="2">
        <f>IF(OUT!C413="", "", OUT!C413)</f>
        <v>709</v>
      </c>
      <c r="B405" s="4">
        <f>IF(OUT!A413="", "", OUT!A413)</f>
        <v>88319</v>
      </c>
      <c r="C405" s="2" t="str">
        <f>IF(OUT!D413="", "", OUT!D413)</f>
        <v>M</v>
      </c>
      <c r="D405" s="26"/>
      <c r="E405" s="2" t="str">
        <f>IF(OUT!E413="", "", OUT!E413)</f>
        <v>50 TRAY</v>
      </c>
      <c r="F405" t="str">
        <f>IF(OUT!B413="", "", OUT!B413)</f>
        <v>MIXED CELL   TRIXILINER (3 VAR/CELL) WHO KNEW ORLEANS MIX</v>
      </c>
      <c r="G405" s="14">
        <f>IF(OUT!N413="", "", OUT!N413)</f>
        <v>1.24</v>
      </c>
      <c r="H405" s="15">
        <f>IF(OUT!O413="", "", OUT!O413)</f>
        <v>62</v>
      </c>
      <c r="I405" s="2" t="str">
        <f>IF(OUT!F413="", "", OUT!F413)</f>
        <v/>
      </c>
      <c r="J405" s="2">
        <f>IF(OUT!P413="", "", OUT!P413)</f>
        <v>50</v>
      </c>
      <c r="K405" s="2" t="str">
        <f>IF(OUT!AE413="", "", OUT!AE413)</f>
        <v/>
      </c>
      <c r="L405" s="2" t="str">
        <f>IF(OUT!AG413="", "", OUT!AG413)</f>
        <v>PAT</v>
      </c>
      <c r="M405" s="2" t="str">
        <f>IF(OUT!AQ413="", "", OUT!AQ413)</f>
        <v/>
      </c>
      <c r="N405" s="2" t="str">
        <f>IF(OUT!BM413="", "", OUT!BM413)</f>
        <v>T6</v>
      </c>
      <c r="O405" s="20">
        <f>IF(PPG!H413="", "", PPG!H413)</f>
        <v>1.2150000000000001</v>
      </c>
      <c r="P405" s="21">
        <f>IF(PPG!I413="", "", PPG!I413)</f>
        <v>60.75</v>
      </c>
    </row>
    <row r="406" spans="1:16" x14ac:dyDescent="0.2">
      <c r="A406" s="2">
        <f>IF(OUT!C272="", "", OUT!C272)</f>
        <v>709</v>
      </c>
      <c r="B406" s="4">
        <f>IF(OUT!A272="", "", OUT!A272)</f>
        <v>74849</v>
      </c>
      <c r="C406" s="2" t="str">
        <f>IF(OUT!D272="", "", OUT!D272)</f>
        <v>M</v>
      </c>
      <c r="D406" s="26"/>
      <c r="E406" s="2" t="str">
        <f>IF(OUT!E272="", "", OUT!E272)</f>
        <v>50 TRAY</v>
      </c>
      <c r="F406" t="str">
        <f>IF(OUT!B272="", "", OUT!B272)</f>
        <v>MIXED CELL   TRIXILINER (3 VAR/CELL) WILD BERRY MIX</v>
      </c>
      <c r="G406" s="14">
        <f>IF(OUT!N272="", "", OUT!N272)</f>
        <v>1.24</v>
      </c>
      <c r="H406" s="15">
        <f>IF(OUT!O272="", "", OUT!O272)</f>
        <v>62</v>
      </c>
      <c r="I406" s="2" t="str">
        <f>IF(OUT!F272="", "", OUT!F272)</f>
        <v/>
      </c>
      <c r="J406" s="2">
        <f>IF(OUT!P272="", "", OUT!P272)</f>
        <v>50</v>
      </c>
      <c r="K406" s="2" t="str">
        <f>IF(OUT!AE272="", "", OUT!AE272)</f>
        <v/>
      </c>
      <c r="L406" s="2" t="str">
        <f>IF(OUT!AG272="", "", OUT!AG272)</f>
        <v>PAT</v>
      </c>
      <c r="M406" s="2" t="str">
        <f>IF(OUT!AQ272="", "", OUT!AQ272)</f>
        <v/>
      </c>
      <c r="N406" s="2" t="str">
        <f>IF(OUT!BM272="", "", OUT!BM272)</f>
        <v>T6</v>
      </c>
      <c r="O406" s="20">
        <f>IF(PPG!H272="", "", PPG!H272)</f>
        <v>1.2150000000000001</v>
      </c>
      <c r="P406" s="21">
        <f>IF(PPG!I272="", "", PPG!I272)</f>
        <v>60.75</v>
      </c>
    </row>
    <row r="407" spans="1:16" x14ac:dyDescent="0.2">
      <c r="A407" s="2">
        <f>IF(OUT!C58="", "", OUT!C58)</f>
        <v>709</v>
      </c>
      <c r="B407" s="4">
        <f>IF(OUT!A58="", "", OUT!A58)</f>
        <v>40873</v>
      </c>
      <c r="C407" s="2" t="str">
        <f>IF(OUT!D58="", "", OUT!D58)</f>
        <v>DB</v>
      </c>
      <c r="D407" s="26"/>
      <c r="E407" s="2" t="str">
        <f>IF(OUT!E58="", "", OUT!E58)</f>
        <v>51 CELL</v>
      </c>
      <c r="F407" t="str">
        <f>IF(OUT!B58="", "", OUT!B58)</f>
        <v>MUEHLENBECKIA AXILLARIS WIRE VINE  (LARGE LEAF)</v>
      </c>
      <c r="G407" s="14">
        <f>IF(OUT!N58="", "", OUT!N58)</f>
        <v>0.49</v>
      </c>
      <c r="H407" s="15">
        <f>IF(OUT!O58="", "", OUT!O58)</f>
        <v>24.5</v>
      </c>
      <c r="I407" s="2" t="str">
        <f>IF(OUT!F58="", "", OUT!F58)</f>
        <v>STRIP TRAY</v>
      </c>
      <c r="J407" s="2">
        <f>IF(OUT!P58="", "", OUT!P58)</f>
        <v>50</v>
      </c>
      <c r="K407" s="2" t="str">
        <f>IF(OUT!AE58="", "", OUT!AE58)</f>
        <v/>
      </c>
      <c r="L407" s="2" t="str">
        <f>IF(OUT!AG58="", "", OUT!AG58)</f>
        <v/>
      </c>
      <c r="M407" s="2" t="str">
        <f>IF(OUT!AQ58="", "", OUT!AQ58)</f>
        <v/>
      </c>
      <c r="N407" s="2" t="str">
        <f>IF(OUT!BM58="", "", OUT!BM58)</f>
        <v>T6</v>
      </c>
      <c r="O407" s="20">
        <f>IF(PPG!H58="", "", PPG!H58)</f>
        <v>0.48</v>
      </c>
      <c r="P407" s="21">
        <f>IF(PPG!I58="", "", PPG!I58)</f>
        <v>24</v>
      </c>
    </row>
    <row r="408" spans="1:16" x14ac:dyDescent="0.2">
      <c r="A408" s="2">
        <f>IF(OUT!C226="", "", OUT!C226)</f>
        <v>709</v>
      </c>
      <c r="B408" s="4">
        <f>IF(OUT!A226="", "", OUT!A226)</f>
        <v>72162</v>
      </c>
      <c r="C408" s="2" t="str">
        <f>IF(OUT!D226="", "", OUT!D226)</f>
        <v>DB</v>
      </c>
      <c r="D408" s="26"/>
      <c r="E408" s="2" t="str">
        <f>IF(OUT!E226="", "", OUT!E226)</f>
        <v>51 CELL</v>
      </c>
      <c r="F408" t="str">
        <f>IF(OUT!B226="", "", OUT!B226)</f>
        <v>NEW GUINEA IMPATIENS HARMONY APRICOT CREAM</v>
      </c>
      <c r="G408" s="14">
        <f>IF(OUT!N226="", "", OUT!N226)</f>
        <v>0.49</v>
      </c>
      <c r="H408" s="15">
        <f>IF(OUT!O226="", "", OUT!O226)</f>
        <v>24.5</v>
      </c>
      <c r="I408" s="2" t="str">
        <f>IF(OUT!F226="", "", OUT!F226)</f>
        <v>STRIP TRAY</v>
      </c>
      <c r="J408" s="2">
        <f>IF(OUT!P226="", "", OUT!P226)</f>
        <v>50</v>
      </c>
      <c r="K408" s="2" t="str">
        <f>IF(OUT!AE226="", "", OUT!AE226)</f>
        <v/>
      </c>
      <c r="L408" s="2" t="str">
        <f>IF(OUT!AG226="", "", OUT!AG226)</f>
        <v>PAT</v>
      </c>
      <c r="M408" s="2" t="str">
        <f>IF(OUT!AQ226="", "", OUT!AQ226)</f>
        <v/>
      </c>
      <c r="N408" s="2" t="str">
        <f>IF(OUT!BM226="", "", OUT!BM226)</f>
        <v>T6</v>
      </c>
      <c r="O408" s="20">
        <f>IF(PPG!H226="", "", PPG!H226)</f>
        <v>0.48</v>
      </c>
      <c r="P408" s="21">
        <f>IF(PPG!I226="", "", PPG!I226)</f>
        <v>24</v>
      </c>
    </row>
    <row r="409" spans="1:16" x14ac:dyDescent="0.2">
      <c r="A409" s="2">
        <f>IF(OUT!C474="", "", OUT!C474)</f>
        <v>709</v>
      </c>
      <c r="B409" s="4">
        <f>IF(OUT!A474="", "", OUT!A474)</f>
        <v>90991</v>
      </c>
      <c r="C409" s="2" t="str">
        <f>IF(OUT!D474="", "", OUT!D474)</f>
        <v>DB</v>
      </c>
      <c r="D409" s="26"/>
      <c r="E409" s="2" t="str">
        <f>IF(OUT!E474="", "", OUT!E474)</f>
        <v>51 CELL</v>
      </c>
      <c r="F409" t="str">
        <f>IF(OUT!B474="", "", OUT!B474)</f>
        <v>NEW GUINEA IMPATIENS HARMONY BLUSH</v>
      </c>
      <c r="G409" s="14">
        <f>IF(OUT!N474="", "", OUT!N474)</f>
        <v>0.5</v>
      </c>
      <c r="H409" s="15">
        <f>IF(OUT!O474="", "", OUT!O474)</f>
        <v>25</v>
      </c>
      <c r="I409" s="2" t="str">
        <f>IF(OUT!F474="", "", OUT!F474)</f>
        <v>STRIP TRAY</v>
      </c>
      <c r="J409" s="2">
        <f>IF(OUT!P474="", "", OUT!P474)</f>
        <v>50</v>
      </c>
      <c r="K409" s="2" t="str">
        <f>IF(OUT!AE474="", "", OUT!AE474)</f>
        <v/>
      </c>
      <c r="L409" s="2" t="str">
        <f>IF(OUT!AG474="", "", OUT!AG474)</f>
        <v>PAT</v>
      </c>
      <c r="M409" s="2" t="str">
        <f>IF(OUT!AQ474="", "", OUT!AQ474)</f>
        <v/>
      </c>
      <c r="N409" s="2" t="str">
        <f>IF(OUT!BM474="", "", OUT!BM474)</f>
        <v>T6</v>
      </c>
      <c r="O409" s="20">
        <f>IF(PPG!H474="", "", PPG!H474)</f>
        <v>0.49</v>
      </c>
      <c r="P409" s="21">
        <f>IF(PPG!I474="", "", PPG!I474)</f>
        <v>24.5</v>
      </c>
    </row>
    <row r="410" spans="1:16" x14ac:dyDescent="0.2">
      <c r="A410" s="2">
        <f>IF(OUT!C144="", "", OUT!C144)</f>
        <v>709</v>
      </c>
      <c r="B410" s="4">
        <f>IF(OUT!A144="", "", OUT!A144)</f>
        <v>60743</v>
      </c>
      <c r="C410" s="2" t="str">
        <f>IF(OUT!D144="", "", OUT!D144)</f>
        <v>DB</v>
      </c>
      <c r="D410" s="26"/>
      <c r="E410" s="2" t="str">
        <f>IF(OUT!E144="", "", OUT!E144)</f>
        <v>51 CELL</v>
      </c>
      <c r="F410" t="str">
        <f>IF(OUT!B144="", "", OUT!B144)</f>
        <v>NEW GUINEA IMPATIENS HARMONY DARK LAVENDER</v>
      </c>
      <c r="G410" s="14">
        <f>IF(OUT!N144="", "", OUT!N144)</f>
        <v>0.49</v>
      </c>
      <c r="H410" s="15">
        <f>IF(OUT!O144="", "", OUT!O144)</f>
        <v>24.5</v>
      </c>
      <c r="I410" s="2" t="str">
        <f>IF(OUT!F144="", "", OUT!F144)</f>
        <v>STRIP TRAY</v>
      </c>
      <c r="J410" s="2">
        <f>IF(OUT!P144="", "", OUT!P144)</f>
        <v>50</v>
      </c>
      <c r="K410" s="2" t="str">
        <f>IF(OUT!AE144="", "", OUT!AE144)</f>
        <v/>
      </c>
      <c r="L410" s="2" t="str">
        <f>IF(OUT!AG144="", "", OUT!AG144)</f>
        <v>PAT</v>
      </c>
      <c r="M410" s="2" t="str">
        <f>IF(OUT!AQ144="", "", OUT!AQ144)</f>
        <v/>
      </c>
      <c r="N410" s="2" t="str">
        <f>IF(OUT!BM144="", "", OUT!BM144)</f>
        <v>T6</v>
      </c>
      <c r="O410" s="20">
        <f>IF(PPG!H144="", "", PPG!H144)</f>
        <v>0.48</v>
      </c>
      <c r="P410" s="21">
        <f>IF(PPG!I144="", "", PPG!I144)</f>
        <v>24</v>
      </c>
    </row>
    <row r="411" spans="1:16" x14ac:dyDescent="0.2">
      <c r="A411" s="2">
        <f>IF(OUT!C123="", "", OUT!C123)</f>
        <v>709</v>
      </c>
      <c r="B411" s="4">
        <f>IF(OUT!A123="", "", OUT!A123)</f>
        <v>57468</v>
      </c>
      <c r="C411" s="2" t="str">
        <f>IF(OUT!D123="", "", OUT!D123)</f>
        <v>DB</v>
      </c>
      <c r="D411" s="26"/>
      <c r="E411" s="2" t="str">
        <f>IF(OUT!E123="", "", OUT!E123)</f>
        <v>51 CELL</v>
      </c>
      <c r="F411" t="str">
        <f>IF(OUT!B123="", "", OUT!B123)</f>
        <v>NEW GUINEA IMPATIENS HARMONY DARK RED</v>
      </c>
      <c r="G411" s="14">
        <f>IF(OUT!N123="", "", OUT!N123)</f>
        <v>0.49</v>
      </c>
      <c r="H411" s="15">
        <f>IF(OUT!O123="", "", OUT!O123)</f>
        <v>24.5</v>
      </c>
      <c r="I411" s="2" t="str">
        <f>IF(OUT!F123="", "", OUT!F123)</f>
        <v>STRIP TRAY</v>
      </c>
      <c r="J411" s="2">
        <f>IF(OUT!P123="", "", OUT!P123)</f>
        <v>50</v>
      </c>
      <c r="K411" s="2" t="str">
        <f>IF(OUT!AE123="", "", OUT!AE123)</f>
        <v/>
      </c>
      <c r="L411" s="2" t="str">
        <f>IF(OUT!AG123="", "", OUT!AG123)</f>
        <v>PAT</v>
      </c>
      <c r="M411" s="2" t="str">
        <f>IF(OUT!AQ123="", "", OUT!AQ123)</f>
        <v/>
      </c>
      <c r="N411" s="2" t="str">
        <f>IF(OUT!BM123="", "", OUT!BM123)</f>
        <v>T6</v>
      </c>
      <c r="O411" s="20">
        <f>IF(PPG!H123="", "", PPG!H123)</f>
        <v>0.48</v>
      </c>
      <c r="P411" s="21">
        <f>IF(PPG!I123="", "", PPG!I123)</f>
        <v>24</v>
      </c>
    </row>
    <row r="412" spans="1:16" x14ac:dyDescent="0.2">
      <c r="A412" s="2">
        <f>IF(OUT!C128="", "", OUT!C128)</f>
        <v>709</v>
      </c>
      <c r="B412" s="4">
        <f>IF(OUT!A128="", "", OUT!A128)</f>
        <v>58571</v>
      </c>
      <c r="C412" s="2" t="str">
        <f>IF(OUT!D128="", "", OUT!D128)</f>
        <v>DB</v>
      </c>
      <c r="D412" s="26"/>
      <c r="E412" s="2" t="str">
        <f>IF(OUT!E128="", "", OUT!E128)</f>
        <v>51 CELL</v>
      </c>
      <c r="F412" t="str">
        <f>IF(OUT!B128="", "", OUT!B128)</f>
        <v>NEW GUINEA IMPATIENS HARMONY DARK VIOLET</v>
      </c>
      <c r="G412" s="14">
        <f>IF(OUT!N128="", "", OUT!N128)</f>
        <v>0.49</v>
      </c>
      <c r="H412" s="15">
        <f>IF(OUT!O128="", "", OUT!O128)</f>
        <v>24.5</v>
      </c>
      <c r="I412" s="2" t="str">
        <f>IF(OUT!F128="", "", OUT!F128)</f>
        <v>STRIP TRAY</v>
      </c>
      <c r="J412" s="2">
        <f>IF(OUT!P128="", "", OUT!P128)</f>
        <v>50</v>
      </c>
      <c r="K412" s="2" t="str">
        <f>IF(OUT!AE128="", "", OUT!AE128)</f>
        <v/>
      </c>
      <c r="L412" s="2" t="str">
        <f>IF(OUT!AG128="", "", OUT!AG128)</f>
        <v>PAT</v>
      </c>
      <c r="M412" s="2" t="str">
        <f>IF(OUT!AQ128="", "", OUT!AQ128)</f>
        <v/>
      </c>
      <c r="N412" s="2" t="str">
        <f>IF(OUT!BM128="", "", OUT!BM128)</f>
        <v>T6</v>
      </c>
      <c r="O412" s="20">
        <f>IF(PPG!H128="", "", PPG!H128)</f>
        <v>0.48</v>
      </c>
      <c r="P412" s="21">
        <f>IF(PPG!I128="", "", PPG!I128)</f>
        <v>24</v>
      </c>
    </row>
    <row r="413" spans="1:16" x14ac:dyDescent="0.2">
      <c r="A413" s="2">
        <f>IF(OUT!C148="", "", OUT!C148)</f>
        <v>709</v>
      </c>
      <c r="B413" s="4">
        <f>IF(OUT!A148="", "", OUT!A148)</f>
        <v>61083</v>
      </c>
      <c r="C413" s="2" t="str">
        <f>IF(OUT!D148="", "", OUT!D148)</f>
        <v>DB</v>
      </c>
      <c r="D413" s="26"/>
      <c r="E413" s="2" t="str">
        <f>IF(OUT!E148="", "", OUT!E148)</f>
        <v>51 CELL</v>
      </c>
      <c r="F413" t="str">
        <f>IF(OUT!B148="", "", OUT!B148)</f>
        <v>NEW GUINEA IMPATIENS HARMONY FUCHSIA CREAM</v>
      </c>
      <c r="G413" s="14">
        <f>IF(OUT!N148="", "", OUT!N148)</f>
        <v>0.49</v>
      </c>
      <c r="H413" s="15">
        <f>IF(OUT!O148="", "", OUT!O148)</f>
        <v>24.5</v>
      </c>
      <c r="I413" s="2" t="str">
        <f>IF(OUT!F148="", "", OUT!F148)</f>
        <v>STRIP TRAY</v>
      </c>
      <c r="J413" s="2">
        <f>IF(OUT!P148="", "", OUT!P148)</f>
        <v>50</v>
      </c>
      <c r="K413" s="2" t="str">
        <f>IF(OUT!AE148="", "", OUT!AE148)</f>
        <v/>
      </c>
      <c r="L413" s="2" t="str">
        <f>IF(OUT!AG148="", "", OUT!AG148)</f>
        <v>PAT</v>
      </c>
      <c r="M413" s="2" t="str">
        <f>IF(OUT!AQ148="", "", OUT!AQ148)</f>
        <v/>
      </c>
      <c r="N413" s="2" t="str">
        <f>IF(OUT!BM148="", "", OUT!BM148)</f>
        <v>T6</v>
      </c>
      <c r="O413" s="20">
        <f>IF(PPG!H148="", "", PPG!H148)</f>
        <v>0.48</v>
      </c>
      <c r="P413" s="21">
        <f>IF(PPG!I148="", "", PPG!I148)</f>
        <v>24</v>
      </c>
    </row>
    <row r="414" spans="1:16" x14ac:dyDescent="0.2">
      <c r="A414" s="2">
        <f>IF(OUT!C145="", "", OUT!C145)</f>
        <v>709</v>
      </c>
      <c r="B414" s="4">
        <f>IF(OUT!A145="", "", OUT!A145)</f>
        <v>60744</v>
      </c>
      <c r="C414" s="2" t="str">
        <f>IF(OUT!D145="", "", OUT!D145)</f>
        <v>DB</v>
      </c>
      <c r="D414" s="26"/>
      <c r="E414" s="2" t="str">
        <f>IF(OUT!E145="", "", OUT!E145)</f>
        <v>51 CELL</v>
      </c>
      <c r="F414" t="str">
        <f>IF(OUT!B145="", "", OUT!B145)</f>
        <v>NEW GUINEA IMPATIENS HARMONY ORANGE BLAZE</v>
      </c>
      <c r="G414" s="14">
        <f>IF(OUT!N145="", "", OUT!N145)</f>
        <v>0.49</v>
      </c>
      <c r="H414" s="15">
        <f>IF(OUT!O145="", "", OUT!O145)</f>
        <v>24.5</v>
      </c>
      <c r="I414" s="2" t="str">
        <f>IF(OUT!F145="", "", OUT!F145)</f>
        <v>STRIP TRAY</v>
      </c>
      <c r="J414" s="2">
        <f>IF(OUT!P145="", "", OUT!P145)</f>
        <v>50</v>
      </c>
      <c r="K414" s="2" t="str">
        <f>IF(OUT!AE145="", "", OUT!AE145)</f>
        <v/>
      </c>
      <c r="L414" s="2" t="str">
        <f>IF(OUT!AG145="", "", OUT!AG145)</f>
        <v>PAT</v>
      </c>
      <c r="M414" s="2" t="str">
        <f>IF(OUT!AQ145="", "", OUT!AQ145)</f>
        <v/>
      </c>
      <c r="N414" s="2" t="str">
        <f>IF(OUT!BM145="", "", OUT!BM145)</f>
        <v>T6</v>
      </c>
      <c r="O414" s="20">
        <f>IF(PPG!H145="", "", PPG!H145)</f>
        <v>0.48</v>
      </c>
      <c r="P414" s="21">
        <f>IF(PPG!I145="", "", PPG!I145)</f>
        <v>24</v>
      </c>
    </row>
    <row r="415" spans="1:16" x14ac:dyDescent="0.2">
      <c r="A415" s="2">
        <f>IF(OUT!C211="", "", OUT!C211)</f>
        <v>709</v>
      </c>
      <c r="B415" s="4">
        <f>IF(OUT!A211="", "", OUT!A211)</f>
        <v>70883</v>
      </c>
      <c r="C415" s="2" t="str">
        <f>IF(OUT!D211="", "", OUT!D211)</f>
        <v>DB</v>
      </c>
      <c r="D415" s="26"/>
      <c r="E415" s="2" t="str">
        <f>IF(OUT!E211="", "", OUT!E211)</f>
        <v>51 CELL</v>
      </c>
      <c r="F415" t="str">
        <f>IF(OUT!B211="", "", OUT!B211)</f>
        <v>NEW GUINEA IMPATIENS HARMONY PINK SMILE</v>
      </c>
      <c r="G415" s="14">
        <f>IF(OUT!N211="", "", OUT!N211)</f>
        <v>0.49</v>
      </c>
      <c r="H415" s="15">
        <f>IF(OUT!O211="", "", OUT!O211)</f>
        <v>24.5</v>
      </c>
      <c r="I415" s="2" t="str">
        <f>IF(OUT!F211="", "", OUT!F211)</f>
        <v>STRIP TRAY</v>
      </c>
      <c r="J415" s="2">
        <f>IF(OUT!P211="", "", OUT!P211)</f>
        <v>50</v>
      </c>
      <c r="K415" s="2" t="str">
        <f>IF(OUT!AE211="", "", OUT!AE211)</f>
        <v/>
      </c>
      <c r="L415" s="2" t="str">
        <f>IF(OUT!AG211="", "", OUT!AG211)</f>
        <v>PAT</v>
      </c>
      <c r="M415" s="2" t="str">
        <f>IF(OUT!AQ211="", "", OUT!AQ211)</f>
        <v/>
      </c>
      <c r="N415" s="2" t="str">
        <f>IF(OUT!BM211="", "", OUT!BM211)</f>
        <v>T6</v>
      </c>
      <c r="O415" s="20">
        <f>IF(PPG!H211="", "", PPG!H211)</f>
        <v>0.48</v>
      </c>
      <c r="P415" s="21">
        <f>IF(PPG!I211="", "", PPG!I211)</f>
        <v>24</v>
      </c>
    </row>
    <row r="416" spans="1:16" x14ac:dyDescent="0.2">
      <c r="A416" s="2">
        <f>IF(OUT!C304="", "", OUT!C304)</f>
        <v>709</v>
      </c>
      <c r="B416" s="4">
        <f>IF(OUT!A304="", "", OUT!A304)</f>
        <v>77548</v>
      </c>
      <c r="C416" s="2" t="str">
        <f>IF(OUT!D304="", "", OUT!D304)</f>
        <v>DB</v>
      </c>
      <c r="D416" s="26"/>
      <c r="E416" s="2" t="str">
        <f>IF(OUT!E304="", "", OUT!E304)</f>
        <v>51 CELL</v>
      </c>
      <c r="F416" t="str">
        <f>IF(OUT!B304="", "", OUT!B304)</f>
        <v>NEW GUINEA IMPATIENS HARMONY SNOW</v>
      </c>
      <c r="G416" s="14">
        <f>IF(OUT!N304="", "", OUT!N304)</f>
        <v>0.49</v>
      </c>
      <c r="H416" s="15">
        <f>IF(OUT!O304="", "", OUT!O304)</f>
        <v>24.5</v>
      </c>
      <c r="I416" s="2" t="str">
        <f>IF(OUT!F304="", "", OUT!F304)</f>
        <v>STRIP TRAY</v>
      </c>
      <c r="J416" s="2">
        <f>IF(OUT!P304="", "", OUT!P304)</f>
        <v>50</v>
      </c>
      <c r="K416" s="2" t="str">
        <f>IF(OUT!AE304="", "", OUT!AE304)</f>
        <v/>
      </c>
      <c r="L416" s="2" t="str">
        <f>IF(OUT!AG304="", "", OUT!AG304)</f>
        <v>PAT</v>
      </c>
      <c r="M416" s="2" t="str">
        <f>IF(OUT!AQ304="", "", OUT!AQ304)</f>
        <v/>
      </c>
      <c r="N416" s="2" t="str">
        <f>IF(OUT!BM304="", "", OUT!BM304)</f>
        <v>T6</v>
      </c>
      <c r="O416" s="20">
        <f>IF(PPG!H304="", "", PPG!H304)</f>
        <v>0.48</v>
      </c>
      <c r="P416" s="21">
        <f>IF(PPG!I304="", "", PPG!I304)</f>
        <v>24</v>
      </c>
    </row>
    <row r="417" spans="1:16" x14ac:dyDescent="0.2">
      <c r="A417" s="2">
        <f>IF(OUT!C498="", "", OUT!C498)</f>
        <v>709</v>
      </c>
      <c r="B417" s="4">
        <f>IF(OUT!A498="", "", OUT!A498)</f>
        <v>91979</v>
      </c>
      <c r="C417" s="2" t="str">
        <f>IF(OUT!D498="", "", OUT!D498)</f>
        <v>DB</v>
      </c>
      <c r="D417" s="26"/>
      <c r="E417" s="2" t="str">
        <f>IF(OUT!E498="", "", OUT!E498)</f>
        <v>51 CELL</v>
      </c>
      <c r="F417" t="str">
        <f>IF(OUT!B498="", "", OUT!B498)</f>
        <v>NEW GUINEA IMPATIENS ROLLER COASTER COTTON CANDY</v>
      </c>
      <c r="G417" s="14">
        <f>IF(OUT!N498="", "", OUT!N498)</f>
        <v>0.59</v>
      </c>
      <c r="H417" s="15">
        <f>IF(OUT!O498="", "", OUT!O498)</f>
        <v>29.5</v>
      </c>
      <c r="I417" s="2" t="str">
        <f>IF(OUT!F498="", "", OUT!F498)</f>
        <v>STRIP TRAY</v>
      </c>
      <c r="J417" s="2">
        <f>IF(OUT!P498="", "", OUT!P498)</f>
        <v>50</v>
      </c>
      <c r="K417" s="2" t="str">
        <f>IF(OUT!AE498="", "", OUT!AE498)</f>
        <v/>
      </c>
      <c r="L417" s="2" t="str">
        <f>IF(OUT!AG498="", "", OUT!AG498)</f>
        <v/>
      </c>
      <c r="M417" s="2" t="str">
        <f>IF(OUT!AQ498="", "", OUT!AQ498)</f>
        <v/>
      </c>
      <c r="N417" s="2" t="str">
        <f>IF(OUT!BM498="", "", OUT!BM498)</f>
        <v>T6</v>
      </c>
      <c r="O417" s="20">
        <f>IF(PPG!H498="", "", PPG!H498)</f>
        <v>0.57899999999999996</v>
      </c>
      <c r="P417" s="21">
        <f>IF(PPG!I498="", "", PPG!I498)</f>
        <v>28.95</v>
      </c>
    </row>
    <row r="418" spans="1:16" x14ac:dyDescent="0.2">
      <c r="A418" s="2">
        <f>IF(OUT!C81="", "", OUT!C81)</f>
        <v>709</v>
      </c>
      <c r="B418" s="4">
        <f>IF(OUT!A81="", "", OUT!A81)</f>
        <v>41289</v>
      </c>
      <c r="C418" s="2" t="str">
        <f>IF(OUT!D81="", "", OUT!D81)</f>
        <v>DB</v>
      </c>
      <c r="D418" s="26"/>
      <c r="E418" s="2" t="str">
        <f>IF(OUT!E81="", "", OUT!E81)</f>
        <v>51 CELL</v>
      </c>
      <c r="F418" t="str">
        <f>IF(OUT!B81="", "", OUT!B81)</f>
        <v>NEW GUINEA IMPATIENS ROLLER COASTER HOT PINK</v>
      </c>
      <c r="G418" s="14">
        <f>IF(OUT!N81="", "", OUT!N81)</f>
        <v>0.59</v>
      </c>
      <c r="H418" s="15">
        <f>IF(OUT!O81="", "", OUT!O81)</f>
        <v>29.5</v>
      </c>
      <c r="I418" s="2" t="str">
        <f>IF(OUT!F81="", "", OUT!F81)</f>
        <v>STRIP TRAY</v>
      </c>
      <c r="J418" s="2">
        <f>IF(OUT!P81="", "", OUT!P81)</f>
        <v>50</v>
      </c>
      <c r="K418" s="2" t="str">
        <f>IF(OUT!AE81="", "", OUT!AE81)</f>
        <v/>
      </c>
      <c r="L418" s="2" t="str">
        <f>IF(OUT!AG81="", "", OUT!AG81)</f>
        <v/>
      </c>
      <c r="M418" s="2" t="str">
        <f>IF(OUT!AQ81="", "", OUT!AQ81)</f>
        <v/>
      </c>
      <c r="N418" s="2" t="str">
        <f>IF(OUT!BM81="", "", OUT!BM81)</f>
        <v>T6</v>
      </c>
      <c r="O418" s="20">
        <f>IF(PPG!H81="", "", PPG!H81)</f>
        <v>0.57899999999999996</v>
      </c>
      <c r="P418" s="21">
        <f>IF(PPG!I81="", "", PPG!I81)</f>
        <v>28.95</v>
      </c>
    </row>
    <row r="419" spans="1:16" x14ac:dyDescent="0.2">
      <c r="A419" s="2">
        <f>IF(OUT!C499="", "", OUT!C499)</f>
        <v>709</v>
      </c>
      <c r="B419" s="4">
        <f>IF(OUT!A499="", "", OUT!A499)</f>
        <v>91980</v>
      </c>
      <c r="C419" s="2" t="str">
        <f>IF(OUT!D499="", "", OUT!D499)</f>
        <v>DB</v>
      </c>
      <c r="D419" s="26"/>
      <c r="E419" s="2" t="str">
        <f>IF(OUT!E499="", "", OUT!E499)</f>
        <v>51 CELL</v>
      </c>
      <c r="F419" t="str">
        <f>IF(OUT!B499="", "", OUT!B499)</f>
        <v>NEW GUINEA IMPATIENS ROLLER COASTER RED RACER</v>
      </c>
      <c r="G419" s="14">
        <f>IF(OUT!N499="", "", OUT!N499)</f>
        <v>0.59</v>
      </c>
      <c r="H419" s="15">
        <f>IF(OUT!O499="", "", OUT!O499)</f>
        <v>29.5</v>
      </c>
      <c r="I419" s="2" t="str">
        <f>IF(OUT!F499="", "", OUT!F499)</f>
        <v>STRIP TRAY</v>
      </c>
      <c r="J419" s="2">
        <f>IF(OUT!P499="", "", OUT!P499)</f>
        <v>50</v>
      </c>
      <c r="K419" s="2" t="str">
        <f>IF(OUT!AE499="", "", OUT!AE499)</f>
        <v/>
      </c>
      <c r="L419" s="2" t="str">
        <f>IF(OUT!AG499="", "", OUT!AG499)</f>
        <v/>
      </c>
      <c r="M419" s="2" t="str">
        <f>IF(OUT!AQ499="", "", OUT!AQ499)</f>
        <v/>
      </c>
      <c r="N419" s="2" t="str">
        <f>IF(OUT!BM499="", "", OUT!BM499)</f>
        <v>T6</v>
      </c>
      <c r="O419" s="20">
        <f>IF(PPG!H499="", "", PPG!H499)</f>
        <v>0.57899999999999996</v>
      </c>
      <c r="P419" s="21">
        <f>IF(PPG!I499="", "", PPG!I499)</f>
        <v>28.95</v>
      </c>
    </row>
    <row r="420" spans="1:16" x14ac:dyDescent="0.2">
      <c r="A420" s="2">
        <f>IF(OUT!C488="", "", OUT!C488)</f>
        <v>709</v>
      </c>
      <c r="B420" s="4">
        <f>IF(OUT!A488="", "", OUT!A488)</f>
        <v>91792</v>
      </c>
      <c r="C420" s="2" t="str">
        <f>IF(OUT!D488="", "", OUT!D488)</f>
        <v>DB</v>
      </c>
      <c r="D420" s="26"/>
      <c r="E420" s="2" t="str">
        <f>IF(OUT!E488="", "", OUT!E488)</f>
        <v>51 CELL</v>
      </c>
      <c r="F420" t="str">
        <f>IF(OUT!B488="", "", OUT!B488)</f>
        <v>NEW GUINEA IMPATIENS ROLLER COASTER TANGY TAFFY (ORANGE)</v>
      </c>
      <c r="G420" s="14">
        <f>IF(OUT!N488="", "", OUT!N488)</f>
        <v>0.59</v>
      </c>
      <c r="H420" s="15">
        <f>IF(OUT!O488="", "", OUT!O488)</f>
        <v>29.5</v>
      </c>
      <c r="I420" s="2" t="str">
        <f>IF(OUT!F488="", "", OUT!F488)</f>
        <v>STRIP TRAY</v>
      </c>
      <c r="J420" s="2">
        <f>IF(OUT!P488="", "", OUT!P488)</f>
        <v>50</v>
      </c>
      <c r="K420" s="2" t="str">
        <f>IF(OUT!AE488="", "", OUT!AE488)</f>
        <v>NEW</v>
      </c>
      <c r="L420" s="2" t="str">
        <f>IF(OUT!AG488="", "", OUT!AG488)</f>
        <v/>
      </c>
      <c r="M420" s="2" t="str">
        <f>IF(OUT!AQ488="", "", OUT!AQ488)</f>
        <v/>
      </c>
      <c r="N420" s="2" t="str">
        <f>IF(OUT!BM488="", "", OUT!BM488)</f>
        <v>T6</v>
      </c>
      <c r="O420" s="20">
        <f>IF(PPG!H488="", "", PPG!H488)</f>
        <v>0.57899999999999996</v>
      </c>
      <c r="P420" s="21">
        <f>IF(PPG!I488="", "", PPG!I488)</f>
        <v>28.95</v>
      </c>
    </row>
    <row r="421" spans="1:16" x14ac:dyDescent="0.2">
      <c r="A421" s="2">
        <f>IF(OUT!C500="", "", OUT!C500)</f>
        <v>709</v>
      </c>
      <c r="B421" s="4">
        <f>IF(OUT!A500="", "", OUT!A500)</f>
        <v>92121</v>
      </c>
      <c r="C421" s="2" t="str">
        <f>IF(OUT!D500="", "", OUT!D500)</f>
        <v>DB</v>
      </c>
      <c r="D421" s="26"/>
      <c r="E421" s="2" t="str">
        <f>IF(OUT!E500="", "", OUT!E500)</f>
        <v>51 CELL</v>
      </c>
      <c r="F421" t="str">
        <f>IF(OUT!B500="", "", OUT!B500)</f>
        <v>NEW GUINEA IMPATIENS ROLLER COASTER VALRAVN VIOLET</v>
      </c>
      <c r="G421" s="14">
        <f>IF(OUT!N500="", "", OUT!N500)</f>
        <v>0.59</v>
      </c>
      <c r="H421" s="15">
        <f>IF(OUT!O500="", "", OUT!O500)</f>
        <v>29.5</v>
      </c>
      <c r="I421" s="2" t="str">
        <f>IF(OUT!F500="", "", OUT!F500)</f>
        <v>STRIP TRAY</v>
      </c>
      <c r="J421" s="2">
        <f>IF(OUT!P500="", "", OUT!P500)</f>
        <v>50</v>
      </c>
      <c r="K421" s="2" t="str">
        <f>IF(OUT!AE500="", "", OUT!AE500)</f>
        <v/>
      </c>
      <c r="L421" s="2" t="str">
        <f>IF(OUT!AG500="", "", OUT!AG500)</f>
        <v/>
      </c>
      <c r="M421" s="2" t="str">
        <f>IF(OUT!AQ500="", "", OUT!AQ500)</f>
        <v/>
      </c>
      <c r="N421" s="2" t="str">
        <f>IF(OUT!BM500="", "", OUT!BM500)</f>
        <v>T6</v>
      </c>
      <c r="O421" s="20">
        <f>IF(PPG!H500="", "", PPG!H500)</f>
        <v>0.57899999999999996</v>
      </c>
      <c r="P421" s="21">
        <f>IF(PPG!I500="", "", PPG!I500)</f>
        <v>28.95</v>
      </c>
    </row>
    <row r="422" spans="1:16" x14ac:dyDescent="0.2">
      <c r="A422" s="2">
        <f>IF(OUT!C446="", "", OUT!C446)</f>
        <v>709</v>
      </c>
      <c r="B422" s="4">
        <f>IF(OUT!A446="", "", OUT!A446)</f>
        <v>90297</v>
      </c>
      <c r="C422" s="2" t="str">
        <f>IF(OUT!D446="", "", OUT!D446)</f>
        <v>DB</v>
      </c>
      <c r="D422" s="26"/>
      <c r="E422" s="2" t="str">
        <f>IF(OUT!E446="", "", OUT!E446)</f>
        <v>51 CELL</v>
      </c>
      <c r="F422" t="str">
        <f>IF(OUT!B446="", "", OUT!B446)</f>
        <v>NEW GUINEA IMPATIENS SUN HARMONY BLUSHING ORCHID</v>
      </c>
      <c r="G422" s="14">
        <f>IF(OUT!N446="", "", OUT!N446)</f>
        <v>0.55000000000000004</v>
      </c>
      <c r="H422" s="15">
        <f>IF(OUT!O446="", "", OUT!O446)</f>
        <v>27.5</v>
      </c>
      <c r="I422" s="2" t="str">
        <f>IF(OUT!F446="", "", OUT!F446)</f>
        <v>STRIP TRAY</v>
      </c>
      <c r="J422" s="2">
        <f>IF(OUT!P446="", "", OUT!P446)</f>
        <v>50</v>
      </c>
      <c r="K422" s="2" t="str">
        <f>IF(OUT!AE446="", "", OUT!AE446)</f>
        <v/>
      </c>
      <c r="L422" s="2" t="str">
        <f>IF(OUT!AG446="", "", OUT!AG446)</f>
        <v>PAT</v>
      </c>
      <c r="M422" s="2" t="str">
        <f>IF(OUT!AQ446="", "", OUT!AQ446)</f>
        <v/>
      </c>
      <c r="N422" s="2" t="str">
        <f>IF(OUT!BM446="", "", OUT!BM446)</f>
        <v>T6</v>
      </c>
      <c r="O422" s="20">
        <f>IF(PPG!H446="", "", PPG!H446)</f>
        <v>0.53900000000000003</v>
      </c>
      <c r="P422" s="21">
        <f>IF(PPG!I446="", "", PPG!I446)</f>
        <v>26.95</v>
      </c>
    </row>
    <row r="423" spans="1:16" x14ac:dyDescent="0.2">
      <c r="A423" s="2">
        <f>IF(OUT!C338="", "", OUT!C338)</f>
        <v>709</v>
      </c>
      <c r="B423" s="4">
        <f>IF(OUT!A338="", "", OUT!A338)</f>
        <v>82325</v>
      </c>
      <c r="C423" s="2" t="str">
        <f>IF(OUT!D338="", "", OUT!D338)</f>
        <v>DB</v>
      </c>
      <c r="D423" s="26"/>
      <c r="E423" s="2" t="str">
        <f>IF(OUT!E338="", "", OUT!E338)</f>
        <v>51 CELL</v>
      </c>
      <c r="F423" t="str">
        <f>IF(OUT!B338="", "", OUT!B338)</f>
        <v>NEW GUINEA IMPATIENS SUN HARMONY PURPLE</v>
      </c>
      <c r="G423" s="14">
        <f>IF(OUT!N338="", "", OUT!N338)</f>
        <v>0.55000000000000004</v>
      </c>
      <c r="H423" s="15">
        <f>IF(OUT!O338="", "", OUT!O338)</f>
        <v>27.5</v>
      </c>
      <c r="I423" s="2" t="str">
        <f>IF(OUT!F338="", "", OUT!F338)</f>
        <v>STRIP TRAY</v>
      </c>
      <c r="J423" s="2">
        <f>IF(OUT!P338="", "", OUT!P338)</f>
        <v>50</v>
      </c>
      <c r="K423" s="2" t="str">
        <f>IF(OUT!AE338="", "", OUT!AE338)</f>
        <v/>
      </c>
      <c r="L423" s="2" t="str">
        <f>IF(OUT!AG338="", "", OUT!AG338)</f>
        <v>PAT</v>
      </c>
      <c r="M423" s="2" t="str">
        <f>IF(OUT!AQ338="", "", OUT!AQ338)</f>
        <v/>
      </c>
      <c r="N423" s="2" t="str">
        <f>IF(OUT!BM338="", "", OUT!BM338)</f>
        <v>T6</v>
      </c>
      <c r="O423" s="20">
        <f>IF(PPG!H338="", "", PPG!H338)</f>
        <v>0.53900000000000003</v>
      </c>
      <c r="P423" s="21">
        <f>IF(PPG!I338="", "", PPG!I338)</f>
        <v>26.95</v>
      </c>
    </row>
    <row r="424" spans="1:16" x14ac:dyDescent="0.2">
      <c r="A424" s="2">
        <f>IF(OUT!C463="", "", OUT!C463)</f>
        <v>709</v>
      </c>
      <c r="B424" s="4">
        <f>IF(OUT!A463="", "", OUT!A463)</f>
        <v>90697</v>
      </c>
      <c r="C424" s="2" t="str">
        <f>IF(OUT!D463="", "", OUT!D463)</f>
        <v>DB</v>
      </c>
      <c r="D424" s="26"/>
      <c r="E424" s="2" t="str">
        <f>IF(OUT!E463="", "", OUT!E463)</f>
        <v>51 CELL</v>
      </c>
      <c r="F424" t="str">
        <f>IF(OUT!B463="", "", OUT!B463)</f>
        <v>NEW GUINEA IMPATIENS SUNSTANDING HELIOS MAGENTA</v>
      </c>
      <c r="G424" s="14">
        <f>IF(OUT!N463="", "", OUT!N463)</f>
        <v>0.64</v>
      </c>
      <c r="H424" s="15">
        <f>IF(OUT!O463="", "", OUT!O463)</f>
        <v>32</v>
      </c>
      <c r="I424" s="2" t="str">
        <f>IF(OUT!F463="", "", OUT!F463)</f>
        <v>STRIP TRAY</v>
      </c>
      <c r="J424" s="2">
        <f>IF(OUT!P463="", "", OUT!P463)</f>
        <v>50</v>
      </c>
      <c r="K424" s="2" t="str">
        <f>IF(OUT!AE463="", "", OUT!AE463)</f>
        <v/>
      </c>
      <c r="L424" s="2" t="str">
        <f>IF(OUT!AG463="", "", OUT!AG463)</f>
        <v>PAT</v>
      </c>
      <c r="M424" s="2" t="str">
        <f>IF(OUT!AQ463="", "", OUT!AQ463)</f>
        <v/>
      </c>
      <c r="N424" s="2" t="str">
        <f>IF(OUT!BM463="", "", OUT!BM463)</f>
        <v>T6</v>
      </c>
      <c r="O424" s="20">
        <f>IF(PPG!H463="", "", PPG!H463)</f>
        <v>0.628</v>
      </c>
      <c r="P424" s="21">
        <f>IF(PPG!I463="", "", PPG!I463)</f>
        <v>31.4</v>
      </c>
    </row>
    <row r="425" spans="1:16" x14ac:dyDescent="0.2">
      <c r="A425" s="2">
        <f>IF(OUT!C220="", "", OUT!C220)</f>
        <v>709</v>
      </c>
      <c r="B425" s="4">
        <f>IF(OUT!A220="", "", OUT!A220)</f>
        <v>71754</v>
      </c>
      <c r="C425" s="2" t="str">
        <f>IF(OUT!D220="", "", OUT!D220)</f>
        <v>DB</v>
      </c>
      <c r="D425" s="26"/>
      <c r="E425" s="2" t="str">
        <f>IF(OUT!E220="", "", OUT!E220)</f>
        <v>51 CELL</v>
      </c>
      <c r="F425" t="str">
        <f>IF(OUT!B220="", "", OUT!B220)</f>
        <v>NEW GUINEA IMPATIENS SUNSTANDING ORANGE AURORA</v>
      </c>
      <c r="G425" s="14">
        <f>IF(OUT!N220="", "", OUT!N220)</f>
        <v>0.64</v>
      </c>
      <c r="H425" s="15">
        <f>IF(OUT!O220="", "", OUT!O220)</f>
        <v>32</v>
      </c>
      <c r="I425" s="2" t="str">
        <f>IF(OUT!F220="", "", OUT!F220)</f>
        <v>STRIP TRAY</v>
      </c>
      <c r="J425" s="2">
        <f>IF(OUT!P220="", "", OUT!P220)</f>
        <v>50</v>
      </c>
      <c r="K425" s="2" t="str">
        <f>IF(OUT!AE220="", "", OUT!AE220)</f>
        <v/>
      </c>
      <c r="L425" s="2" t="str">
        <f>IF(OUT!AG220="", "", OUT!AG220)</f>
        <v>PAT</v>
      </c>
      <c r="M425" s="2" t="str">
        <f>IF(OUT!AQ220="", "", OUT!AQ220)</f>
        <v/>
      </c>
      <c r="N425" s="2" t="str">
        <f>IF(OUT!BM220="", "", OUT!BM220)</f>
        <v>T6</v>
      </c>
      <c r="O425" s="20">
        <f>IF(PPG!H220="", "", PPG!H220)</f>
        <v>0.628</v>
      </c>
      <c r="P425" s="21">
        <f>IF(PPG!I220="", "", PPG!I220)</f>
        <v>31.4</v>
      </c>
    </row>
    <row r="426" spans="1:16" x14ac:dyDescent="0.2">
      <c r="A426" s="2">
        <f>IF(OUT!C176="", "", OUT!C176)</f>
        <v>709</v>
      </c>
      <c r="B426" s="4">
        <f>IF(OUT!A176="", "", OUT!A176)</f>
        <v>66284</v>
      </c>
      <c r="C426" s="2" t="str">
        <f>IF(OUT!D176="", "", OUT!D176)</f>
        <v>DB</v>
      </c>
      <c r="D426" s="26"/>
      <c r="E426" s="2" t="str">
        <f>IF(OUT!E176="", "", OUT!E176)</f>
        <v>51 CELL</v>
      </c>
      <c r="F426" t="str">
        <f>IF(OUT!B176="", "", OUT!B176)</f>
        <v>OSTEOSPERMUM 4D BERRY WHITE</v>
      </c>
      <c r="G426" s="14">
        <f>IF(OUT!N176="", "", OUT!N176)</f>
        <v>0.62</v>
      </c>
      <c r="H426" s="15">
        <f>IF(OUT!O176="", "", OUT!O176)</f>
        <v>31</v>
      </c>
      <c r="I426" s="2" t="str">
        <f>IF(OUT!F176="", "", OUT!F176)</f>
        <v>STRIP TRAY</v>
      </c>
      <c r="J426" s="2">
        <f>IF(OUT!P176="", "", OUT!P176)</f>
        <v>50</v>
      </c>
      <c r="K426" s="2" t="str">
        <f>IF(OUT!AE176="", "", OUT!AE176)</f>
        <v/>
      </c>
      <c r="L426" s="2" t="str">
        <f>IF(OUT!AG176="", "", OUT!AG176)</f>
        <v>PAT</v>
      </c>
      <c r="M426" s="2" t="str">
        <f>IF(OUT!AQ176="", "", OUT!AQ176)</f>
        <v/>
      </c>
      <c r="N426" s="2" t="str">
        <f>IF(OUT!BM176="", "", OUT!BM176)</f>
        <v>T6</v>
      </c>
      <c r="O426" s="20">
        <f>IF(PPG!H176="", "", PPG!H176)</f>
        <v>0.60799999999999998</v>
      </c>
      <c r="P426" s="21">
        <f>IF(PPG!I176="", "", PPG!I176)</f>
        <v>30.4</v>
      </c>
    </row>
    <row r="427" spans="1:16" x14ac:dyDescent="0.2">
      <c r="A427" s="2">
        <f>IF(OUT!C177="", "", OUT!C177)</f>
        <v>709</v>
      </c>
      <c r="B427" s="4">
        <f>IF(OUT!A177="", "", OUT!A177)</f>
        <v>66285</v>
      </c>
      <c r="C427" s="2" t="str">
        <f>IF(OUT!D177="", "", OUT!D177)</f>
        <v>DB</v>
      </c>
      <c r="D427" s="26"/>
      <c r="E427" s="2" t="str">
        <f>IF(OUT!E177="", "", OUT!E177)</f>
        <v>51 CELL</v>
      </c>
      <c r="F427" t="str">
        <f>IF(OUT!B177="", "", OUT!B177)</f>
        <v>OSTEOSPERMUM 4D DARK VIOLET WHITE</v>
      </c>
      <c r="G427" s="14">
        <f>IF(OUT!N177="", "", OUT!N177)</f>
        <v>0.62</v>
      </c>
      <c r="H427" s="15">
        <f>IF(OUT!O177="", "", OUT!O177)</f>
        <v>31</v>
      </c>
      <c r="I427" s="2" t="str">
        <f>IF(OUT!F177="", "", OUT!F177)</f>
        <v>STRIP TRAY</v>
      </c>
      <c r="J427" s="2">
        <f>IF(OUT!P177="", "", OUT!P177)</f>
        <v>50</v>
      </c>
      <c r="K427" s="2" t="str">
        <f>IF(OUT!AE177="", "", OUT!AE177)</f>
        <v/>
      </c>
      <c r="L427" s="2" t="str">
        <f>IF(OUT!AG177="", "", OUT!AG177)</f>
        <v>PAT</v>
      </c>
      <c r="M427" s="2" t="str">
        <f>IF(OUT!AQ177="", "", OUT!AQ177)</f>
        <v/>
      </c>
      <c r="N427" s="2" t="str">
        <f>IF(OUT!BM177="", "", OUT!BM177)</f>
        <v>T6</v>
      </c>
      <c r="O427" s="20">
        <f>IF(PPG!H177="", "", PPG!H177)</f>
        <v>0.60799999999999998</v>
      </c>
      <c r="P427" s="21">
        <f>IF(PPG!I177="", "", PPG!I177)</f>
        <v>30.4</v>
      </c>
    </row>
    <row r="428" spans="1:16" x14ac:dyDescent="0.2">
      <c r="A428" s="2">
        <f>IF(OUT!C409="", "", OUT!C409)</f>
        <v>709</v>
      </c>
      <c r="B428" s="4">
        <f>IF(OUT!A409="", "", OUT!A409)</f>
        <v>88262</v>
      </c>
      <c r="C428" s="2" t="str">
        <f>IF(OUT!D409="", "", OUT!D409)</f>
        <v>DB</v>
      </c>
      <c r="D428" s="26"/>
      <c r="E428" s="2" t="str">
        <f>IF(OUT!E409="", "", OUT!E409)</f>
        <v>51 CELL</v>
      </c>
      <c r="F428" t="str">
        <f>IF(OUT!B409="", "", OUT!B409)</f>
        <v>OSTEOSPERMUM 4D SUNBURST (Solid Yellow)</v>
      </c>
      <c r="G428" s="14">
        <f>IF(OUT!N409="", "", OUT!N409)</f>
        <v>0.62</v>
      </c>
      <c r="H428" s="15">
        <f>IF(OUT!O409="", "", OUT!O409)</f>
        <v>31</v>
      </c>
      <c r="I428" s="2" t="str">
        <f>IF(OUT!F409="", "", OUT!F409)</f>
        <v>STRIP TRAY</v>
      </c>
      <c r="J428" s="2">
        <f>IF(OUT!P409="", "", OUT!P409)</f>
        <v>50</v>
      </c>
      <c r="K428" s="2" t="str">
        <f>IF(OUT!AE409="", "", OUT!AE409)</f>
        <v/>
      </c>
      <c r="L428" s="2" t="str">
        <f>IF(OUT!AG409="", "", OUT!AG409)</f>
        <v>PAT</v>
      </c>
      <c r="M428" s="2" t="str">
        <f>IF(OUT!AQ409="", "", OUT!AQ409)</f>
        <v/>
      </c>
      <c r="N428" s="2" t="str">
        <f>IF(OUT!BM409="", "", OUT!BM409)</f>
        <v>T6</v>
      </c>
      <c r="O428" s="20">
        <f>IF(PPG!H409="", "", PPG!H409)</f>
        <v>0.60799999999999998</v>
      </c>
      <c r="P428" s="21">
        <f>IF(PPG!I409="", "", PPG!I409)</f>
        <v>30.4</v>
      </c>
    </row>
    <row r="429" spans="1:16" x14ac:dyDescent="0.2">
      <c r="A429" s="2">
        <f>IF(OUT!C545="", "", OUT!C545)</f>
        <v>709</v>
      </c>
      <c r="B429" s="4">
        <f>IF(OUT!A545="", "", OUT!A545)</f>
        <v>95001</v>
      </c>
      <c r="C429" s="2" t="str">
        <f>IF(OUT!D545="", "", OUT!D545)</f>
        <v>DB</v>
      </c>
      <c r="D429" s="26"/>
      <c r="E429" s="2" t="str">
        <f>IF(OUT!E545="", "", OUT!E545)</f>
        <v>51 CELL</v>
      </c>
      <c r="F429" t="str">
        <f>IF(OUT!B545="", "", OUT!B545)</f>
        <v>OSTEOSPERMUM FLOWERPOWER COMPACT PINK W/EYE</v>
      </c>
      <c r="G429" s="14">
        <f>IF(OUT!N545="", "", OUT!N545)</f>
        <v>0.59</v>
      </c>
      <c r="H429" s="15">
        <f>IF(OUT!O545="", "", OUT!O545)</f>
        <v>29.5</v>
      </c>
      <c r="I429" s="2" t="str">
        <f>IF(OUT!F545="", "", OUT!F545)</f>
        <v>STRIP TRAY</v>
      </c>
      <c r="J429" s="2">
        <f>IF(OUT!P545="", "", OUT!P545)</f>
        <v>50</v>
      </c>
      <c r="K429" s="2" t="str">
        <f>IF(OUT!AE545="", "", OUT!AE545)</f>
        <v>NEW</v>
      </c>
      <c r="L429" s="2" t="str">
        <f>IF(OUT!AG545="", "", OUT!AG545)</f>
        <v>PAT</v>
      </c>
      <c r="M429" s="2" t="str">
        <f>IF(OUT!AQ545="", "", OUT!AQ545)</f>
        <v/>
      </c>
      <c r="N429" s="2" t="str">
        <f>IF(OUT!BM545="", "", OUT!BM545)</f>
        <v>T6</v>
      </c>
      <c r="O429" s="20">
        <f>IF(PPG!H545="", "", PPG!H545)</f>
        <v>0.57899999999999996</v>
      </c>
      <c r="P429" s="21">
        <f>IF(PPG!I545="", "", PPG!I545)</f>
        <v>28.95</v>
      </c>
    </row>
    <row r="430" spans="1:16" x14ac:dyDescent="0.2">
      <c r="A430" s="2">
        <f>IF(OUT!C237="", "", OUT!C237)</f>
        <v>709</v>
      </c>
      <c r="B430" s="4">
        <f>IF(OUT!A237="", "", OUT!A237)</f>
        <v>72526</v>
      </c>
      <c r="C430" s="2" t="str">
        <f>IF(OUT!D237="", "", OUT!D237)</f>
        <v>DB</v>
      </c>
      <c r="D430" s="26"/>
      <c r="E430" s="2" t="str">
        <f>IF(OUT!E237="", "", OUT!E237)</f>
        <v>51 CELL</v>
      </c>
      <c r="F430" t="str">
        <f>IF(OUT!B237="", "", OUT!B237)</f>
        <v>OSTEOSPERMUM FLOWERPOWER SPIDER PINK</v>
      </c>
      <c r="G430" s="14">
        <f>IF(OUT!N237="", "", OUT!N237)</f>
        <v>0.59</v>
      </c>
      <c r="H430" s="15">
        <f>IF(OUT!O237="", "", OUT!O237)</f>
        <v>29.5</v>
      </c>
      <c r="I430" s="2" t="str">
        <f>IF(OUT!F237="", "", OUT!F237)</f>
        <v>STRIP TRAY</v>
      </c>
      <c r="J430" s="2">
        <f>IF(OUT!P237="", "", OUT!P237)</f>
        <v>50</v>
      </c>
      <c r="K430" s="2" t="str">
        <f>IF(OUT!AE237="", "", OUT!AE237)</f>
        <v/>
      </c>
      <c r="L430" s="2" t="str">
        <f>IF(OUT!AG237="", "", OUT!AG237)</f>
        <v>PAT</v>
      </c>
      <c r="M430" s="2" t="str">
        <f>IF(OUT!AQ237="", "", OUT!AQ237)</f>
        <v/>
      </c>
      <c r="N430" s="2" t="str">
        <f>IF(OUT!BM237="", "", OUT!BM237)</f>
        <v>T6</v>
      </c>
      <c r="O430" s="20">
        <f>IF(PPG!H237="", "", PPG!H237)</f>
        <v>0.57899999999999996</v>
      </c>
      <c r="P430" s="21">
        <f>IF(PPG!I237="", "", PPG!I237)</f>
        <v>28.95</v>
      </c>
    </row>
    <row r="431" spans="1:16" x14ac:dyDescent="0.2">
      <c r="A431" s="2">
        <f>IF(OUT!C293="", "", OUT!C293)</f>
        <v>709</v>
      </c>
      <c r="B431" s="4">
        <f>IF(OUT!A293="", "", OUT!A293)</f>
        <v>76797</v>
      </c>
      <c r="C431" s="2" t="str">
        <f>IF(OUT!D293="", "", OUT!D293)</f>
        <v>DB</v>
      </c>
      <c r="D431" s="26"/>
      <c r="E431" s="2" t="str">
        <f>IF(OUT!E293="", "", OUT!E293)</f>
        <v>51 CELL</v>
      </c>
      <c r="F431" t="str">
        <f>IF(OUT!B293="", "", OUT!B293)</f>
        <v>OSTEOSPERMUM ZION COPPER AMETHYST</v>
      </c>
      <c r="G431" s="14">
        <f>IF(OUT!N293="", "", OUT!N293)</f>
        <v>0.59</v>
      </c>
      <c r="H431" s="15">
        <f>IF(OUT!O293="", "", OUT!O293)</f>
        <v>29.5</v>
      </c>
      <c r="I431" s="2" t="str">
        <f>IF(OUT!F293="", "", OUT!F293)</f>
        <v>STRIP TRAY</v>
      </c>
      <c r="J431" s="2">
        <f>IF(OUT!P293="", "", OUT!P293)</f>
        <v>50</v>
      </c>
      <c r="K431" s="2" t="str">
        <f>IF(OUT!AE293="", "", OUT!AE293)</f>
        <v/>
      </c>
      <c r="L431" s="2" t="str">
        <f>IF(OUT!AG293="", "", OUT!AG293)</f>
        <v>PAT</v>
      </c>
      <c r="M431" s="2" t="str">
        <f>IF(OUT!AQ293="", "", OUT!AQ293)</f>
        <v/>
      </c>
      <c r="N431" s="2" t="str">
        <f>IF(OUT!BM293="", "", OUT!BM293)</f>
        <v>T6</v>
      </c>
      <c r="O431" s="20">
        <f>IF(PPG!H293="", "", PPG!H293)</f>
        <v>0.57899999999999996</v>
      </c>
      <c r="P431" s="21">
        <f>IF(PPG!I293="", "", PPG!I293)</f>
        <v>28.95</v>
      </c>
    </row>
    <row r="432" spans="1:16" x14ac:dyDescent="0.2">
      <c r="A432" s="2">
        <f>IF(OUT!C364="", "", OUT!C364)</f>
        <v>709</v>
      </c>
      <c r="B432" s="4">
        <f>IF(OUT!A364="", "", OUT!A364)</f>
        <v>84967</v>
      </c>
      <c r="C432" s="2" t="str">
        <f>IF(OUT!D364="", "", OUT!D364)</f>
        <v>DB</v>
      </c>
      <c r="D432" s="26"/>
      <c r="E432" s="2" t="str">
        <f>IF(OUT!E364="", "", OUT!E364)</f>
        <v>51 CELL</v>
      </c>
      <c r="F432" t="str">
        <f>IF(OUT!B364="", "", OUT!B364)</f>
        <v>OSTEOSPERMUM ZION DENIM BLUE</v>
      </c>
      <c r="G432" s="14">
        <f>IF(OUT!N364="", "", OUT!N364)</f>
        <v>0.59</v>
      </c>
      <c r="H432" s="15">
        <f>IF(OUT!O364="", "", OUT!O364)</f>
        <v>29.5</v>
      </c>
      <c r="I432" s="2" t="str">
        <f>IF(OUT!F364="", "", OUT!F364)</f>
        <v>STRIP TRAY</v>
      </c>
      <c r="J432" s="2">
        <f>IF(OUT!P364="", "", OUT!P364)</f>
        <v>50</v>
      </c>
      <c r="K432" s="2" t="str">
        <f>IF(OUT!AE364="", "", OUT!AE364)</f>
        <v/>
      </c>
      <c r="L432" s="2" t="str">
        <f>IF(OUT!AG364="", "", OUT!AG364)</f>
        <v>PAT</v>
      </c>
      <c r="M432" s="2" t="str">
        <f>IF(OUT!AQ364="", "", OUT!AQ364)</f>
        <v/>
      </c>
      <c r="N432" s="2" t="str">
        <f>IF(OUT!BM364="", "", OUT!BM364)</f>
        <v>T6</v>
      </c>
      <c r="O432" s="20">
        <f>IF(PPG!H364="", "", PPG!H364)</f>
        <v>0.57899999999999996</v>
      </c>
      <c r="P432" s="21">
        <f>IF(PPG!I364="", "", PPG!I364)</f>
        <v>28.95</v>
      </c>
    </row>
    <row r="433" spans="1:16" x14ac:dyDescent="0.2">
      <c r="A433" s="2">
        <f>IF(OUT!C83="", "", OUT!C83)</f>
        <v>709</v>
      </c>
      <c r="B433" s="4">
        <f>IF(OUT!A83="", "", OUT!A83)</f>
        <v>41299</v>
      </c>
      <c r="C433" s="2" t="str">
        <f>IF(OUT!D83="", "", OUT!D83)</f>
        <v>DB</v>
      </c>
      <c r="D433" s="26"/>
      <c r="E433" s="2" t="str">
        <f>IF(OUT!E83="", "", OUT!E83)</f>
        <v>51 CELL</v>
      </c>
      <c r="F433" t="str">
        <f>IF(OUT!B83="", "", OUT!B83)</f>
        <v>OSTEOSPERMUM ZION PURPLE SUN</v>
      </c>
      <c r="G433" s="14">
        <f>IF(OUT!N83="", "", OUT!N83)</f>
        <v>0.61</v>
      </c>
      <c r="H433" s="15">
        <f>IF(OUT!O83="", "", OUT!O83)</f>
        <v>30.5</v>
      </c>
      <c r="I433" s="2" t="str">
        <f>IF(OUT!F83="", "", OUT!F83)</f>
        <v>STRIP TRAY</v>
      </c>
      <c r="J433" s="2">
        <f>IF(OUT!P83="", "", OUT!P83)</f>
        <v>50</v>
      </c>
      <c r="K433" s="2" t="str">
        <f>IF(OUT!AE83="", "", OUT!AE83)</f>
        <v/>
      </c>
      <c r="L433" s="2" t="str">
        <f>IF(OUT!AG83="", "", OUT!AG83)</f>
        <v>PAT</v>
      </c>
      <c r="M433" s="2" t="str">
        <f>IF(OUT!AQ83="", "", OUT!AQ83)</f>
        <v/>
      </c>
      <c r="N433" s="2" t="str">
        <f>IF(OUT!BM83="", "", OUT!BM83)</f>
        <v>T6</v>
      </c>
      <c r="O433" s="20">
        <f>IF(PPG!H83="", "", PPG!H83)</f>
        <v>0.59799999999999998</v>
      </c>
      <c r="P433" s="21">
        <f>IF(PPG!I83="", "", PPG!I83)</f>
        <v>29.9</v>
      </c>
    </row>
    <row r="434" spans="1:16" x14ac:dyDescent="0.2">
      <c r="A434" s="2">
        <f>IF(OUT!C75="", "", OUT!C75)</f>
        <v>709</v>
      </c>
      <c r="B434" s="4">
        <f>IF(OUT!A75="", "", OUT!A75)</f>
        <v>41233</v>
      </c>
      <c r="C434" s="2" t="str">
        <f>IF(OUT!D75="", "", OUT!D75)</f>
        <v>DB</v>
      </c>
      <c r="D434" s="26"/>
      <c r="E434" s="2" t="str">
        <f>IF(OUT!E75="", "", OUT!E75)</f>
        <v>51 CELL</v>
      </c>
      <c r="F434" t="str">
        <f>IF(OUT!B75="", "", OUT!B75)</f>
        <v>PENTAS GRAFFITI 20/20 WHITE</v>
      </c>
      <c r="G434" s="14">
        <f>IF(OUT!N75="", "", OUT!N75)</f>
        <v>0.65</v>
      </c>
      <c r="H434" s="15">
        <f>IF(OUT!O75="", "", OUT!O75)</f>
        <v>32.5</v>
      </c>
      <c r="I434" s="2" t="str">
        <f>IF(OUT!F75="", "", OUT!F75)</f>
        <v>STRIP TRAY</v>
      </c>
      <c r="J434" s="2">
        <f>IF(OUT!P75="", "", OUT!P75)</f>
        <v>50</v>
      </c>
      <c r="K434" s="2" t="str">
        <f>IF(OUT!AE75="", "", OUT!AE75)</f>
        <v/>
      </c>
      <c r="L434" s="2" t="str">
        <f>IF(OUT!AG75="", "", OUT!AG75)</f>
        <v/>
      </c>
      <c r="M434" s="2" t="str">
        <f>IF(OUT!AQ75="", "", OUT!AQ75)</f>
        <v/>
      </c>
      <c r="N434" s="2" t="str">
        <f>IF(OUT!BM75="", "", OUT!BM75)</f>
        <v>T6</v>
      </c>
      <c r="O434" s="20">
        <f>IF(PPG!H75="", "", PPG!H75)</f>
        <v>0.63800000000000001</v>
      </c>
      <c r="P434" s="21">
        <f>IF(PPG!I75="", "", PPG!I75)</f>
        <v>31.9</v>
      </c>
    </row>
    <row r="435" spans="1:16" x14ac:dyDescent="0.2">
      <c r="A435" s="2">
        <f>IF(OUT!C227="", "", OUT!C227)</f>
        <v>709</v>
      </c>
      <c r="B435" s="4">
        <f>IF(OUT!A227="", "", OUT!A227)</f>
        <v>72290</v>
      </c>
      <c r="C435" s="2" t="str">
        <f>IF(OUT!D227="", "", OUT!D227)</f>
        <v>DB</v>
      </c>
      <c r="D435" s="26"/>
      <c r="E435" s="2" t="str">
        <f>IF(OUT!E227="", "", OUT!E227)</f>
        <v>51 CELL</v>
      </c>
      <c r="F435" t="str">
        <f>IF(OUT!B227="", "", OUT!B227)</f>
        <v>PENTAS GRAFFITI LAVENDER</v>
      </c>
      <c r="G435" s="14">
        <f>IF(OUT!N227="", "", OUT!N227)</f>
        <v>0.56999999999999995</v>
      </c>
      <c r="H435" s="15">
        <f>IF(OUT!O227="", "", OUT!O227)</f>
        <v>28.5</v>
      </c>
      <c r="I435" s="2" t="str">
        <f>IF(OUT!F227="", "", OUT!F227)</f>
        <v>STRIP TRAY</v>
      </c>
      <c r="J435" s="2">
        <f>IF(OUT!P227="", "", OUT!P227)</f>
        <v>50</v>
      </c>
      <c r="K435" s="2" t="str">
        <f>IF(OUT!AE227="", "", OUT!AE227)</f>
        <v/>
      </c>
      <c r="L435" s="2" t="str">
        <f>IF(OUT!AG227="", "", OUT!AG227)</f>
        <v/>
      </c>
      <c r="M435" s="2" t="str">
        <f>IF(OUT!AQ227="", "", OUT!AQ227)</f>
        <v/>
      </c>
      <c r="N435" s="2" t="str">
        <f>IF(OUT!BM227="", "", OUT!BM227)</f>
        <v>T6</v>
      </c>
      <c r="O435" s="20">
        <f>IF(PPG!H227="", "", PPG!H227)</f>
        <v>0.55900000000000005</v>
      </c>
      <c r="P435" s="21">
        <f>IF(PPG!I227="", "", PPG!I227)</f>
        <v>27.95</v>
      </c>
    </row>
    <row r="436" spans="1:16" x14ac:dyDescent="0.2">
      <c r="A436" s="2">
        <f>IF(OUT!C379="", "", OUT!C379)</f>
        <v>709</v>
      </c>
      <c r="B436" s="4">
        <f>IF(OUT!A379="", "", OUT!A379)</f>
        <v>86178</v>
      </c>
      <c r="C436" s="2" t="str">
        <f>IF(OUT!D379="", "", OUT!D379)</f>
        <v>DB</v>
      </c>
      <c r="D436" s="26"/>
      <c r="E436" s="2" t="str">
        <f>IF(OUT!E379="", "", OUT!E379)</f>
        <v>51 CELL</v>
      </c>
      <c r="F436" t="str">
        <f>IF(OUT!B379="", "", OUT!B379)</f>
        <v>PENTAS GRAFFITI RED VELVET</v>
      </c>
      <c r="G436" s="14">
        <f>IF(OUT!N379="", "", OUT!N379)</f>
        <v>0.56999999999999995</v>
      </c>
      <c r="H436" s="15">
        <f>IF(OUT!O379="", "", OUT!O379)</f>
        <v>28.5</v>
      </c>
      <c r="I436" s="2" t="str">
        <f>IF(OUT!F379="", "", OUT!F379)</f>
        <v>STRIP TRAY</v>
      </c>
      <c r="J436" s="2">
        <f>IF(OUT!P379="", "", OUT!P379)</f>
        <v>50</v>
      </c>
      <c r="K436" s="2" t="str">
        <f>IF(OUT!AE379="", "", OUT!AE379)</f>
        <v/>
      </c>
      <c r="L436" s="2" t="str">
        <f>IF(OUT!AG379="", "", OUT!AG379)</f>
        <v/>
      </c>
      <c r="M436" s="2" t="str">
        <f>IF(OUT!AQ379="", "", OUT!AQ379)</f>
        <v/>
      </c>
      <c r="N436" s="2" t="str">
        <f>IF(OUT!BM379="", "", OUT!BM379)</f>
        <v>T6</v>
      </c>
      <c r="O436" s="20">
        <f>IF(PPG!H379="", "", PPG!H379)</f>
        <v>0.55900000000000005</v>
      </c>
      <c r="P436" s="21">
        <f>IF(PPG!I379="", "", PPG!I379)</f>
        <v>27.95</v>
      </c>
    </row>
    <row r="437" spans="1:16" x14ac:dyDescent="0.2">
      <c r="A437" s="2">
        <f>IF(OUT!C228="", "", OUT!C228)</f>
        <v>709</v>
      </c>
      <c r="B437" s="4">
        <f>IF(OUT!A228="", "", OUT!A228)</f>
        <v>72292</v>
      </c>
      <c r="C437" s="2" t="str">
        <f>IF(OUT!D228="", "", OUT!D228)</f>
        <v>DB</v>
      </c>
      <c r="D437" s="26"/>
      <c r="E437" s="2" t="str">
        <f>IF(OUT!E228="", "", OUT!E228)</f>
        <v>51 CELL</v>
      </c>
      <c r="F437" t="str">
        <f>IF(OUT!B228="", "", OUT!B228)</f>
        <v>PENTAS GRAFFITI ROSE</v>
      </c>
      <c r="G437" s="14">
        <f>IF(OUT!N228="", "", OUT!N228)</f>
        <v>0.56999999999999995</v>
      </c>
      <c r="H437" s="15">
        <f>IF(OUT!O228="", "", OUT!O228)</f>
        <v>28.5</v>
      </c>
      <c r="I437" s="2" t="str">
        <f>IF(OUT!F228="", "", OUT!F228)</f>
        <v>STRIP TRAY</v>
      </c>
      <c r="J437" s="2">
        <f>IF(OUT!P228="", "", OUT!P228)</f>
        <v>50</v>
      </c>
      <c r="K437" s="2" t="str">
        <f>IF(OUT!AE228="", "", OUT!AE228)</f>
        <v/>
      </c>
      <c r="L437" s="2" t="str">
        <f>IF(OUT!AG228="", "", OUT!AG228)</f>
        <v/>
      </c>
      <c r="M437" s="2" t="str">
        <f>IF(OUT!AQ228="", "", OUT!AQ228)</f>
        <v/>
      </c>
      <c r="N437" s="2" t="str">
        <f>IF(OUT!BM228="", "", OUT!BM228)</f>
        <v>T6</v>
      </c>
      <c r="O437" s="20">
        <f>IF(PPG!H228="", "", PPG!H228)</f>
        <v>0.55900000000000005</v>
      </c>
      <c r="P437" s="21">
        <f>IF(PPG!I228="", "", PPG!I228)</f>
        <v>27.95</v>
      </c>
    </row>
    <row r="438" spans="1:16" x14ac:dyDescent="0.2">
      <c r="A438" s="2">
        <f>IF(OUT!C195="", "", OUT!C195)</f>
        <v>709</v>
      </c>
      <c r="B438" s="4">
        <f>IF(OUT!A195="", "", OUT!A195)</f>
        <v>68483</v>
      </c>
      <c r="C438" s="2" t="str">
        <f>IF(OUT!D195="", "", OUT!D195)</f>
        <v>DB</v>
      </c>
      <c r="D438" s="26"/>
      <c r="E438" s="2" t="str">
        <f>IF(OUT!E195="", "", OUT!E195)</f>
        <v>51 CELL</v>
      </c>
      <c r="F438" t="str">
        <f>IF(OUT!B195="", "", OUT!B195)</f>
        <v>PENTAS GRAFFITI VIOLET</v>
      </c>
      <c r="G438" s="14">
        <f>IF(OUT!N195="", "", OUT!N195)</f>
        <v>0.56999999999999995</v>
      </c>
      <c r="H438" s="15">
        <f>IF(OUT!O195="", "", OUT!O195)</f>
        <v>28.5</v>
      </c>
      <c r="I438" s="2" t="str">
        <f>IF(OUT!F195="", "", OUT!F195)</f>
        <v>STRIP TRAY</v>
      </c>
      <c r="J438" s="2">
        <f>IF(OUT!P195="", "", OUT!P195)</f>
        <v>50</v>
      </c>
      <c r="K438" s="2" t="str">
        <f>IF(OUT!AE195="", "", OUT!AE195)</f>
        <v/>
      </c>
      <c r="L438" s="2" t="str">
        <f>IF(OUT!AG195="", "", OUT!AG195)</f>
        <v/>
      </c>
      <c r="M438" s="2" t="str">
        <f>IF(OUT!AQ195="", "", OUT!AQ195)</f>
        <v/>
      </c>
      <c r="N438" s="2" t="str">
        <f>IF(OUT!BM195="", "", OUT!BM195)</f>
        <v>T6</v>
      </c>
      <c r="O438" s="20">
        <f>IF(PPG!H195="", "", PPG!H195)</f>
        <v>0.55900000000000005</v>
      </c>
      <c r="P438" s="21">
        <f>IF(PPG!I195="", "", PPG!I195)</f>
        <v>27.95</v>
      </c>
    </row>
    <row r="439" spans="1:16" x14ac:dyDescent="0.2">
      <c r="A439" s="2">
        <f>IF(OUT!C448="", "", OUT!C448)</f>
        <v>709</v>
      </c>
      <c r="B439" s="4">
        <f>IF(OUT!A448="", "", OUT!A448)</f>
        <v>90312</v>
      </c>
      <c r="C439" s="2" t="str">
        <f>IF(OUT!D448="", "", OUT!D448)</f>
        <v>DB</v>
      </c>
      <c r="D439" s="26"/>
      <c r="E439" s="2" t="str">
        <f>IF(OUT!E448="", "", OUT!E448)</f>
        <v>51 CELL</v>
      </c>
      <c r="F439" t="str">
        <f>IF(OUT!B448="", "", OUT!B448)</f>
        <v>PETCHOA SUPERCAL PREMIUM BORDEAUX</v>
      </c>
      <c r="G439" s="14">
        <f>IF(OUT!N448="", "", OUT!N448)</f>
        <v>0.56999999999999995</v>
      </c>
      <c r="H439" s="15">
        <f>IF(OUT!O448="", "", OUT!O448)</f>
        <v>28.5</v>
      </c>
      <c r="I439" s="2" t="str">
        <f>IF(OUT!F448="", "", OUT!F448)</f>
        <v>STRIP TRAY</v>
      </c>
      <c r="J439" s="2">
        <f>IF(OUT!P448="", "", OUT!P448)</f>
        <v>50</v>
      </c>
      <c r="K439" s="2" t="str">
        <f>IF(OUT!AE448="", "", OUT!AE448)</f>
        <v/>
      </c>
      <c r="L439" s="2" t="str">
        <f>IF(OUT!AG448="", "", OUT!AG448)</f>
        <v>PAT</v>
      </c>
      <c r="M439" s="2" t="str">
        <f>IF(OUT!AQ448="", "", OUT!AQ448)</f>
        <v/>
      </c>
      <c r="N439" s="2" t="str">
        <f>IF(OUT!BM448="", "", OUT!BM448)</f>
        <v>T6</v>
      </c>
      <c r="O439" s="20">
        <f>IF(PPG!H448="", "", PPG!H448)</f>
        <v>0.55900000000000005</v>
      </c>
      <c r="P439" s="21">
        <f>IF(PPG!I448="", "", PPG!I448)</f>
        <v>27.95</v>
      </c>
    </row>
    <row r="440" spans="1:16" x14ac:dyDescent="0.2">
      <c r="A440" s="2">
        <f>IF(OUT!C449="", "", OUT!C449)</f>
        <v>709</v>
      </c>
      <c r="B440" s="4">
        <f>IF(OUT!A449="", "", OUT!A449)</f>
        <v>90313</v>
      </c>
      <c r="C440" s="2" t="str">
        <f>IF(OUT!D449="", "", OUT!D449)</f>
        <v>DB</v>
      </c>
      <c r="D440" s="26"/>
      <c r="E440" s="2" t="str">
        <f>IF(OUT!E449="", "", OUT!E449)</f>
        <v>51 CELL</v>
      </c>
      <c r="F440" t="str">
        <f>IF(OUT!B449="", "", OUT!B449)</f>
        <v>PETCHOA SUPERCAL PREMIUM CARAMEL YELLOW</v>
      </c>
      <c r="G440" s="14">
        <f>IF(OUT!N449="", "", OUT!N449)</f>
        <v>0.56999999999999995</v>
      </c>
      <c r="H440" s="15">
        <f>IF(OUT!O449="", "", OUT!O449)</f>
        <v>28.5</v>
      </c>
      <c r="I440" s="2" t="str">
        <f>IF(OUT!F449="", "", OUT!F449)</f>
        <v>STRIP TRAY</v>
      </c>
      <c r="J440" s="2">
        <f>IF(OUT!P449="", "", OUT!P449)</f>
        <v>50</v>
      </c>
      <c r="K440" s="2" t="str">
        <f>IF(OUT!AE449="", "", OUT!AE449)</f>
        <v/>
      </c>
      <c r="L440" s="2" t="str">
        <f>IF(OUT!AG449="", "", OUT!AG449)</f>
        <v>PAT</v>
      </c>
      <c r="M440" s="2" t="str">
        <f>IF(OUT!AQ449="", "", OUT!AQ449)</f>
        <v/>
      </c>
      <c r="N440" s="2" t="str">
        <f>IF(OUT!BM449="", "", OUT!BM449)</f>
        <v>T6</v>
      </c>
      <c r="O440" s="20">
        <f>IF(PPG!H449="", "", PPG!H449)</f>
        <v>0.55900000000000005</v>
      </c>
      <c r="P440" s="21">
        <f>IF(PPG!I449="", "", PPG!I449)</f>
        <v>27.95</v>
      </c>
    </row>
    <row r="441" spans="1:16" x14ac:dyDescent="0.2">
      <c r="A441" s="2">
        <f>IF(OUT!C450="", "", OUT!C450)</f>
        <v>709</v>
      </c>
      <c r="B441" s="4">
        <f>IF(OUT!A450="", "", OUT!A450)</f>
        <v>90314</v>
      </c>
      <c r="C441" s="2" t="str">
        <f>IF(OUT!D450="", "", OUT!D450)</f>
        <v>DB</v>
      </c>
      <c r="D441" s="26"/>
      <c r="E441" s="2" t="str">
        <f>IF(OUT!E450="", "", OUT!E450)</f>
        <v>51 CELL</v>
      </c>
      <c r="F441" t="str">
        <f>IF(OUT!B450="", "", OUT!B450)</f>
        <v>PETCHOA SUPERCAL PREMIUM CINNAMON</v>
      </c>
      <c r="G441" s="14">
        <f>IF(OUT!N450="", "", OUT!N450)</f>
        <v>0.56999999999999995</v>
      </c>
      <c r="H441" s="15">
        <f>IF(OUT!O450="", "", OUT!O450)</f>
        <v>28.5</v>
      </c>
      <c r="I441" s="2" t="str">
        <f>IF(OUT!F450="", "", OUT!F450)</f>
        <v>STRIP TRAY</v>
      </c>
      <c r="J441" s="2">
        <f>IF(OUT!P450="", "", OUT!P450)</f>
        <v>50</v>
      </c>
      <c r="K441" s="2" t="str">
        <f>IF(OUT!AE450="", "", OUT!AE450)</f>
        <v/>
      </c>
      <c r="L441" s="2" t="str">
        <f>IF(OUT!AG450="", "", OUT!AG450)</f>
        <v>PAT</v>
      </c>
      <c r="M441" s="2" t="str">
        <f>IF(OUT!AQ450="", "", OUT!AQ450)</f>
        <v/>
      </c>
      <c r="N441" s="2" t="str">
        <f>IF(OUT!BM450="", "", OUT!BM450)</f>
        <v>T6</v>
      </c>
      <c r="O441" s="20">
        <f>IF(PPG!H450="", "", PPG!H450)</f>
        <v>0.55900000000000005</v>
      </c>
      <c r="P441" s="21">
        <f>IF(PPG!I450="", "", PPG!I450)</f>
        <v>27.95</v>
      </c>
    </row>
    <row r="442" spans="1:16" x14ac:dyDescent="0.2">
      <c r="A442" s="2">
        <f>IF(OUT!C460="", "", OUT!C460)</f>
        <v>709</v>
      </c>
      <c r="B442" s="4">
        <f>IF(OUT!A460="", "", OUT!A460)</f>
        <v>90428</v>
      </c>
      <c r="C442" s="2" t="str">
        <f>IF(OUT!D460="", "", OUT!D460)</f>
        <v>DB</v>
      </c>
      <c r="D442" s="26"/>
      <c r="E442" s="2" t="str">
        <f>IF(OUT!E460="", "", OUT!E460)</f>
        <v>51 CELL</v>
      </c>
      <c r="F442" t="str">
        <f>IF(OUT!B460="", "", OUT!B460)</f>
        <v>PETCHOA SUPERCAL PREMIUM FRENCH VANILLA</v>
      </c>
      <c r="G442" s="14">
        <f>IF(OUT!N460="", "", OUT!N460)</f>
        <v>0.56999999999999995</v>
      </c>
      <c r="H442" s="15">
        <f>IF(OUT!O460="", "", OUT!O460)</f>
        <v>28.5</v>
      </c>
      <c r="I442" s="2" t="str">
        <f>IF(OUT!F460="", "", OUT!F460)</f>
        <v>STRIP TRAY</v>
      </c>
      <c r="J442" s="2">
        <f>IF(OUT!P460="", "", OUT!P460)</f>
        <v>50</v>
      </c>
      <c r="K442" s="2" t="str">
        <f>IF(OUT!AE460="", "", OUT!AE460)</f>
        <v/>
      </c>
      <c r="L442" s="2" t="str">
        <f>IF(OUT!AG460="", "", OUT!AG460)</f>
        <v>PAT</v>
      </c>
      <c r="M442" s="2" t="str">
        <f>IF(OUT!AQ460="", "", OUT!AQ460)</f>
        <v/>
      </c>
      <c r="N442" s="2" t="str">
        <f>IF(OUT!BM460="", "", OUT!BM460)</f>
        <v>T6</v>
      </c>
      <c r="O442" s="20">
        <f>IF(PPG!H460="", "", PPG!H460)</f>
        <v>0.55900000000000005</v>
      </c>
      <c r="P442" s="21">
        <f>IF(PPG!I460="", "", PPG!I460)</f>
        <v>27.95</v>
      </c>
    </row>
    <row r="443" spans="1:16" x14ac:dyDescent="0.2">
      <c r="A443" s="2">
        <f>IF(OUT!C542="", "", OUT!C542)</f>
        <v>709</v>
      </c>
      <c r="B443" s="4">
        <f>IF(OUT!A542="", "", OUT!A542)</f>
        <v>94793</v>
      </c>
      <c r="C443" s="2" t="str">
        <f>IF(OUT!D542="", "", OUT!D542)</f>
        <v>DB</v>
      </c>
      <c r="D443" s="26"/>
      <c r="E443" s="2" t="str">
        <f>IF(OUT!E542="", "", OUT!E542)</f>
        <v>51 CELL</v>
      </c>
      <c r="F443" t="str">
        <f>IF(OUT!B542="", "", OUT!B542)</f>
        <v>PETCHOA SUPERCAL PREMIUM PEARL WHITE</v>
      </c>
      <c r="G443" s="14">
        <f>IF(OUT!N542="", "", OUT!N542)</f>
        <v>0.56999999999999995</v>
      </c>
      <c r="H443" s="15">
        <f>IF(OUT!O542="", "", OUT!O542)</f>
        <v>28.5</v>
      </c>
      <c r="I443" s="2" t="str">
        <f>IF(OUT!F542="", "", OUT!F542)</f>
        <v>STRIP TRAY</v>
      </c>
      <c r="J443" s="2">
        <f>IF(OUT!P542="", "", OUT!P542)</f>
        <v>50</v>
      </c>
      <c r="K443" s="2" t="str">
        <f>IF(OUT!AE542="", "", OUT!AE542)</f>
        <v>NEW</v>
      </c>
      <c r="L443" s="2" t="str">
        <f>IF(OUT!AG542="", "", OUT!AG542)</f>
        <v>PAT</v>
      </c>
      <c r="M443" s="2" t="str">
        <f>IF(OUT!AQ542="", "", OUT!AQ542)</f>
        <v/>
      </c>
      <c r="N443" s="2" t="str">
        <f>IF(OUT!BM542="", "", OUT!BM542)</f>
        <v>T6</v>
      </c>
      <c r="O443" s="20">
        <f>IF(PPG!H542="", "", PPG!H542)</f>
        <v>0.55900000000000005</v>
      </c>
      <c r="P443" s="21">
        <f>IF(PPG!I542="", "", PPG!I542)</f>
        <v>27.95</v>
      </c>
    </row>
    <row r="444" spans="1:16" x14ac:dyDescent="0.2">
      <c r="A444" s="2">
        <f>IF(OUT!C535="", "", OUT!C535)</f>
        <v>709</v>
      </c>
      <c r="B444" s="4">
        <f>IF(OUT!A535="", "", OUT!A535)</f>
        <v>94438</v>
      </c>
      <c r="C444" s="2" t="str">
        <f>IF(OUT!D535="", "", OUT!D535)</f>
        <v>DB</v>
      </c>
      <c r="D444" s="26"/>
      <c r="E444" s="2" t="str">
        <f>IF(OUT!E535="", "", OUT!E535)</f>
        <v>51 CELL</v>
      </c>
      <c r="F444" t="str">
        <f>IF(OUT!B535="", "", OUT!B535)</f>
        <v>PETCHOA SUPERCAL PREMIUM PURPLE DAWN</v>
      </c>
      <c r="G444" s="14">
        <f>IF(OUT!N535="", "", OUT!N535)</f>
        <v>0.56999999999999995</v>
      </c>
      <c r="H444" s="15">
        <f>IF(OUT!O535="", "", OUT!O535)</f>
        <v>28.5</v>
      </c>
      <c r="I444" s="2" t="str">
        <f>IF(OUT!F535="", "", OUT!F535)</f>
        <v>STRIP TRAY</v>
      </c>
      <c r="J444" s="2">
        <f>IF(OUT!P535="", "", OUT!P535)</f>
        <v>50</v>
      </c>
      <c r="K444" s="2" t="str">
        <f>IF(OUT!AE535="", "", OUT!AE535)</f>
        <v>NEW</v>
      </c>
      <c r="L444" s="2" t="str">
        <f>IF(OUT!AG535="", "", OUT!AG535)</f>
        <v>PAT</v>
      </c>
      <c r="M444" s="2" t="str">
        <f>IF(OUT!AQ535="", "", OUT!AQ535)</f>
        <v/>
      </c>
      <c r="N444" s="2" t="str">
        <f>IF(OUT!BM535="", "", OUT!BM535)</f>
        <v>T6</v>
      </c>
      <c r="O444" s="20">
        <f>IF(PPG!H535="", "", PPG!H535)</f>
        <v>0.55900000000000005</v>
      </c>
      <c r="P444" s="21">
        <f>IF(PPG!I535="", "", PPG!I535)</f>
        <v>27.95</v>
      </c>
    </row>
    <row r="445" spans="1:16" x14ac:dyDescent="0.2">
      <c r="A445" s="2">
        <f>IF(OUT!C451="", "", OUT!C451)</f>
        <v>709</v>
      </c>
      <c r="B445" s="4">
        <f>IF(OUT!A451="", "", OUT!A451)</f>
        <v>90315</v>
      </c>
      <c r="C445" s="2" t="str">
        <f>IF(OUT!D451="", "", OUT!D451)</f>
        <v>DB</v>
      </c>
      <c r="D445" s="26"/>
      <c r="E445" s="2" t="str">
        <f>IF(OUT!E451="", "", OUT!E451)</f>
        <v>51 CELL</v>
      </c>
      <c r="F445" t="str">
        <f>IF(OUT!B451="", "", OUT!B451)</f>
        <v>PETCHOA SUPERCAL PREMIUM SUNRAY PINK</v>
      </c>
      <c r="G445" s="14">
        <f>IF(OUT!N451="", "", OUT!N451)</f>
        <v>0.56999999999999995</v>
      </c>
      <c r="H445" s="15">
        <f>IF(OUT!O451="", "", OUT!O451)</f>
        <v>28.5</v>
      </c>
      <c r="I445" s="2" t="str">
        <f>IF(OUT!F451="", "", OUT!F451)</f>
        <v>STRIP TRAY</v>
      </c>
      <c r="J445" s="2">
        <f>IF(OUT!P451="", "", OUT!P451)</f>
        <v>50</v>
      </c>
      <c r="K445" s="2" t="str">
        <f>IF(OUT!AE451="", "", OUT!AE451)</f>
        <v/>
      </c>
      <c r="L445" s="2" t="str">
        <f>IF(OUT!AG451="", "", OUT!AG451)</f>
        <v>PAT</v>
      </c>
      <c r="M445" s="2" t="str">
        <f>IF(OUT!AQ451="", "", OUT!AQ451)</f>
        <v/>
      </c>
      <c r="N445" s="2" t="str">
        <f>IF(OUT!BM451="", "", OUT!BM451)</f>
        <v>T6</v>
      </c>
      <c r="O445" s="20">
        <f>IF(PPG!H451="", "", PPG!H451)</f>
        <v>0.55900000000000005</v>
      </c>
      <c r="P445" s="21">
        <f>IF(PPG!I451="", "", PPG!I451)</f>
        <v>27.95</v>
      </c>
    </row>
    <row r="446" spans="1:16" x14ac:dyDescent="0.2">
      <c r="A446" s="2">
        <f>IF(OUT!C536="", "", OUT!C536)</f>
        <v>709</v>
      </c>
      <c r="B446" s="4">
        <f>IF(OUT!A536="", "", OUT!A536)</f>
        <v>94439</v>
      </c>
      <c r="C446" s="2" t="str">
        <f>IF(OUT!D536="", "", OUT!D536)</f>
        <v>DB</v>
      </c>
      <c r="D446" s="26"/>
      <c r="E446" s="2" t="str">
        <f>IF(OUT!E536="", "", OUT!E536)</f>
        <v>51 CELL</v>
      </c>
      <c r="F446" t="str">
        <f>IF(OUT!B536="", "", OUT!B536)</f>
        <v>PETCHOA SUPERCAL PREMIUM SUNSET ORANGE</v>
      </c>
      <c r="G446" s="14">
        <f>IF(OUT!N536="", "", OUT!N536)</f>
        <v>0.56999999999999995</v>
      </c>
      <c r="H446" s="15">
        <f>IF(OUT!O536="", "", OUT!O536)</f>
        <v>28.5</v>
      </c>
      <c r="I446" s="2" t="str">
        <f>IF(OUT!F536="", "", OUT!F536)</f>
        <v>STRIP TRAY</v>
      </c>
      <c r="J446" s="2">
        <f>IF(OUT!P536="", "", OUT!P536)</f>
        <v>50</v>
      </c>
      <c r="K446" s="2" t="str">
        <f>IF(OUT!AE536="", "", OUT!AE536)</f>
        <v>NEW</v>
      </c>
      <c r="L446" s="2" t="str">
        <f>IF(OUT!AG536="", "", OUT!AG536)</f>
        <v>PAT</v>
      </c>
      <c r="M446" s="2" t="str">
        <f>IF(OUT!AQ536="", "", OUT!AQ536)</f>
        <v/>
      </c>
      <c r="N446" s="2" t="str">
        <f>IF(OUT!BM536="", "", OUT!BM536)</f>
        <v>T6</v>
      </c>
      <c r="O446" s="20">
        <f>IF(PPG!H536="", "", PPG!H536)</f>
        <v>0.55900000000000005</v>
      </c>
      <c r="P446" s="21">
        <f>IF(PPG!I536="", "", PPG!I536)</f>
        <v>27.95</v>
      </c>
    </row>
    <row r="447" spans="1:16" x14ac:dyDescent="0.2">
      <c r="A447" s="2">
        <f>IF(OUT!C537="", "", OUT!C537)</f>
        <v>709</v>
      </c>
      <c r="B447" s="4">
        <f>IF(OUT!A537="", "", OUT!A537)</f>
        <v>94440</v>
      </c>
      <c r="C447" s="2" t="str">
        <f>IF(OUT!D537="", "", OUT!D537)</f>
        <v>DB</v>
      </c>
      <c r="D447" s="26"/>
      <c r="E447" s="2" t="str">
        <f>IF(OUT!E537="", "", OUT!E537)</f>
        <v>51 CELL</v>
      </c>
      <c r="F447" t="str">
        <f>IF(OUT!B537="", "", OUT!B537)</f>
        <v>PETCHOA SUPERCAL PREMIUM YELLOW SUN</v>
      </c>
      <c r="G447" s="14">
        <f>IF(OUT!N537="", "", OUT!N537)</f>
        <v>0.56999999999999995</v>
      </c>
      <c r="H447" s="15">
        <f>IF(OUT!O537="", "", OUT!O537)</f>
        <v>28.5</v>
      </c>
      <c r="I447" s="2" t="str">
        <f>IF(OUT!F537="", "", OUT!F537)</f>
        <v>STRIP TRAY</v>
      </c>
      <c r="J447" s="2">
        <f>IF(OUT!P537="", "", OUT!P537)</f>
        <v>50</v>
      </c>
      <c r="K447" s="2" t="str">
        <f>IF(OUT!AE537="", "", OUT!AE537)</f>
        <v>NEW</v>
      </c>
      <c r="L447" s="2" t="str">
        <f>IF(OUT!AG537="", "", OUT!AG537)</f>
        <v>PAT</v>
      </c>
      <c r="M447" s="2" t="str">
        <f>IF(OUT!AQ537="", "", OUT!AQ537)</f>
        <v/>
      </c>
      <c r="N447" s="2" t="str">
        <f>IF(OUT!BM537="", "", OUT!BM537)</f>
        <v>T6</v>
      </c>
      <c r="O447" s="20">
        <f>IF(PPG!H537="", "", PPG!H537)</f>
        <v>0.55900000000000005</v>
      </c>
      <c r="P447" s="21">
        <f>IF(PPG!I537="", "", PPG!I537)</f>
        <v>27.95</v>
      </c>
    </row>
    <row r="448" spans="1:16" x14ac:dyDescent="0.2">
      <c r="A448" s="2">
        <f>IF(OUT!C401="", "", OUT!C401)</f>
        <v>709</v>
      </c>
      <c r="B448" s="4">
        <f>IF(OUT!A401="", "", OUT!A401)</f>
        <v>87268</v>
      </c>
      <c r="C448" s="2" t="str">
        <f>IF(OUT!D401="", "", OUT!D401)</f>
        <v>DB</v>
      </c>
      <c r="D448" s="26"/>
      <c r="E448" s="2" t="str">
        <f>IF(OUT!E401="", "", OUT!E401)</f>
        <v>51 CELL</v>
      </c>
      <c r="F448" t="str">
        <f>IF(OUT!B401="", "", OUT!B401)</f>
        <v>PETUNIA AMORE FIESTA (Purple/Yellow)</v>
      </c>
      <c r="G448" s="14">
        <f>IF(OUT!N401="", "", OUT!N401)</f>
        <v>0.57999999999999996</v>
      </c>
      <c r="H448" s="15">
        <f>IF(OUT!O401="", "", OUT!O401)</f>
        <v>29</v>
      </c>
      <c r="I448" s="2" t="str">
        <f>IF(OUT!F401="", "", OUT!F401)</f>
        <v>STRIP TRAY</v>
      </c>
      <c r="J448" s="2">
        <f>IF(OUT!P401="", "", OUT!P401)</f>
        <v>50</v>
      </c>
      <c r="K448" s="2" t="str">
        <f>IF(OUT!AE401="", "", OUT!AE401)</f>
        <v/>
      </c>
      <c r="L448" s="2" t="str">
        <f>IF(OUT!AG401="", "", OUT!AG401)</f>
        <v>PAT</v>
      </c>
      <c r="M448" s="2" t="str">
        <f>IF(OUT!AQ401="", "", OUT!AQ401)</f>
        <v/>
      </c>
      <c r="N448" s="2" t="str">
        <f>IF(OUT!BM401="", "", OUT!BM401)</f>
        <v>T6</v>
      </c>
      <c r="O448" s="20">
        <f>IF(PPG!H401="", "", PPG!H401)</f>
        <v>0.56899999999999995</v>
      </c>
      <c r="P448" s="21">
        <f>IF(PPG!I401="", "", PPG!I401)</f>
        <v>28.45</v>
      </c>
    </row>
    <row r="449" spans="1:16" x14ac:dyDescent="0.2">
      <c r="A449" s="2">
        <f>IF(OUT!C84="", "", OUT!C84)</f>
        <v>709</v>
      </c>
      <c r="B449" s="4">
        <f>IF(OUT!A84="", "", OUT!A84)</f>
        <v>41300</v>
      </c>
      <c r="C449" s="2" t="str">
        <f>IF(OUT!D84="", "", OUT!D84)</f>
        <v>DB</v>
      </c>
      <c r="D449" s="26"/>
      <c r="E449" s="2" t="str">
        <f>IF(OUT!E84="", "", OUT!E84)</f>
        <v>51 CELL</v>
      </c>
      <c r="F449" t="str">
        <f>IF(OUT!B84="", "", OUT!B84)</f>
        <v>PETUNIA AMORE PINK HEART (Pink White)</v>
      </c>
      <c r="G449" s="14">
        <f>IF(OUT!N84="", "", OUT!N84)</f>
        <v>0.57999999999999996</v>
      </c>
      <c r="H449" s="15">
        <f>IF(OUT!O84="", "", OUT!O84)</f>
        <v>29</v>
      </c>
      <c r="I449" s="2" t="str">
        <f>IF(OUT!F84="", "", OUT!F84)</f>
        <v>STRIP TRAY</v>
      </c>
      <c r="J449" s="2">
        <f>IF(OUT!P84="", "", OUT!P84)</f>
        <v>50</v>
      </c>
      <c r="K449" s="2" t="str">
        <f>IF(OUT!AE84="", "", OUT!AE84)</f>
        <v/>
      </c>
      <c r="L449" s="2" t="str">
        <f>IF(OUT!AG84="", "", OUT!AG84)</f>
        <v>PAT</v>
      </c>
      <c r="M449" s="2" t="str">
        <f>IF(OUT!AQ84="", "", OUT!AQ84)</f>
        <v/>
      </c>
      <c r="N449" s="2" t="str">
        <f>IF(OUT!BM84="", "", OUT!BM84)</f>
        <v>T6</v>
      </c>
      <c r="O449" s="20">
        <f>IF(PPG!H84="", "", PPG!H84)</f>
        <v>0.56899999999999995</v>
      </c>
      <c r="P449" s="21">
        <f>IF(PPG!I84="", "", PPG!I84)</f>
        <v>28.45</v>
      </c>
    </row>
    <row r="450" spans="1:16" x14ac:dyDescent="0.2">
      <c r="A450" s="2">
        <f>IF(OUT!C410="", "", OUT!C410)</f>
        <v>709</v>
      </c>
      <c r="B450" s="4">
        <f>IF(OUT!A410="", "", OUT!A410)</f>
        <v>88293</v>
      </c>
      <c r="C450" s="2" t="str">
        <f>IF(OUT!D410="", "", OUT!D410)</f>
        <v>DB</v>
      </c>
      <c r="D450" s="26"/>
      <c r="E450" s="2" t="str">
        <f>IF(OUT!E410="", "", OUT!E410)</f>
        <v>51 CELL</v>
      </c>
      <c r="F450" t="str">
        <f>IF(OUT!B410="", "", OUT!B410)</f>
        <v>PETUNIA AMORE PURPLE (Dark Purple/White)</v>
      </c>
      <c r="G450" s="14">
        <f>IF(OUT!N410="", "", OUT!N410)</f>
        <v>0.57999999999999996</v>
      </c>
      <c r="H450" s="15">
        <f>IF(OUT!O410="", "", OUT!O410)</f>
        <v>29</v>
      </c>
      <c r="I450" s="2" t="str">
        <f>IF(OUT!F410="", "", OUT!F410)</f>
        <v>STRIP TRAY</v>
      </c>
      <c r="J450" s="2">
        <f>IF(OUT!P410="", "", OUT!P410)</f>
        <v>50</v>
      </c>
      <c r="K450" s="2" t="str">
        <f>IF(OUT!AE410="", "", OUT!AE410)</f>
        <v/>
      </c>
      <c r="L450" s="2" t="str">
        <f>IF(OUT!AG410="", "", OUT!AG410)</f>
        <v>PAT</v>
      </c>
      <c r="M450" s="2" t="str">
        <f>IF(OUT!AQ410="", "", OUT!AQ410)</f>
        <v/>
      </c>
      <c r="N450" s="2" t="str">
        <f>IF(OUT!BM410="", "", OUT!BM410)</f>
        <v>T6</v>
      </c>
      <c r="O450" s="20">
        <f>IF(PPG!H410="", "", PPG!H410)</f>
        <v>0.56899999999999995</v>
      </c>
      <c r="P450" s="21">
        <f>IF(PPG!I410="", "", PPG!I410)</f>
        <v>28.45</v>
      </c>
    </row>
    <row r="451" spans="1:16" x14ac:dyDescent="0.2">
      <c r="A451" s="2">
        <f>IF(OUT!C222="", "", OUT!C222)</f>
        <v>709</v>
      </c>
      <c r="B451" s="4">
        <f>IF(OUT!A222="", "", OUT!A222)</f>
        <v>71772</v>
      </c>
      <c r="C451" s="2" t="str">
        <f>IF(OUT!D222="", "", OUT!D222)</f>
        <v>DB</v>
      </c>
      <c r="D451" s="26"/>
      <c r="E451" s="2" t="str">
        <f>IF(OUT!E222="", "", OUT!E222)</f>
        <v>51 CELL</v>
      </c>
      <c r="F451" t="str">
        <f>IF(OUT!B222="", "", OUT!B222)</f>
        <v>PETUNIA AMORE QUEEN OF HEARTS (Heart Pattern)</v>
      </c>
      <c r="G451" s="14">
        <f>IF(OUT!N222="", "", OUT!N222)</f>
        <v>0.57999999999999996</v>
      </c>
      <c r="H451" s="15">
        <f>IF(OUT!O222="", "", OUT!O222)</f>
        <v>29</v>
      </c>
      <c r="I451" s="2" t="str">
        <f>IF(OUT!F222="", "", OUT!F222)</f>
        <v>STRIP TRAY</v>
      </c>
      <c r="J451" s="2">
        <f>IF(OUT!P222="", "", OUT!P222)</f>
        <v>50</v>
      </c>
      <c r="K451" s="2" t="str">
        <f>IF(OUT!AE222="", "", OUT!AE222)</f>
        <v/>
      </c>
      <c r="L451" s="2" t="str">
        <f>IF(OUT!AG222="", "", OUT!AG222)</f>
        <v>PAT</v>
      </c>
      <c r="M451" s="2" t="str">
        <f>IF(OUT!AQ222="", "", OUT!AQ222)</f>
        <v/>
      </c>
      <c r="N451" s="2" t="str">
        <f>IF(OUT!BM222="", "", OUT!BM222)</f>
        <v>T6</v>
      </c>
      <c r="O451" s="20">
        <f>IF(PPG!H222="", "", PPG!H222)</f>
        <v>0.56899999999999995</v>
      </c>
      <c r="P451" s="21">
        <f>IF(PPG!I222="", "", PPG!I222)</f>
        <v>28.45</v>
      </c>
    </row>
    <row r="452" spans="1:16" x14ac:dyDescent="0.2">
      <c r="A452" s="2">
        <f>IF(OUT!C489="", "", OUT!C489)</f>
        <v>709</v>
      </c>
      <c r="B452" s="4">
        <f>IF(OUT!A489="", "", OUT!A489)</f>
        <v>91803</v>
      </c>
      <c r="C452" s="2" t="str">
        <f>IF(OUT!D489="", "", OUT!D489)</f>
        <v>DB</v>
      </c>
      <c r="D452" s="26"/>
      <c r="E452" s="2" t="str">
        <f>IF(OUT!E489="", "", OUT!E489)</f>
        <v>51 CELL</v>
      </c>
      <c r="F452" t="str">
        <f>IF(OUT!B489="", "", OUT!B489)</f>
        <v>PETUNIA CAPELLA CHERRY VANILLA</v>
      </c>
      <c r="G452" s="14">
        <f>IF(OUT!N489="", "", OUT!N489)</f>
        <v>0.55000000000000004</v>
      </c>
      <c r="H452" s="15">
        <f>IF(OUT!O489="", "", OUT!O489)</f>
        <v>27.5</v>
      </c>
      <c r="I452" s="2" t="str">
        <f>IF(OUT!F489="", "", OUT!F489)</f>
        <v>STRIP TRAY</v>
      </c>
      <c r="J452" s="2">
        <f>IF(OUT!P489="", "", OUT!P489)</f>
        <v>50</v>
      </c>
      <c r="K452" s="2" t="str">
        <f>IF(OUT!AE489="", "", OUT!AE489)</f>
        <v/>
      </c>
      <c r="L452" s="2" t="str">
        <f>IF(OUT!AG489="", "", OUT!AG489)</f>
        <v>PAT</v>
      </c>
      <c r="M452" s="2" t="str">
        <f>IF(OUT!AQ489="", "", OUT!AQ489)</f>
        <v/>
      </c>
      <c r="N452" s="2" t="str">
        <f>IF(OUT!BM489="", "", OUT!BM489)</f>
        <v>T6</v>
      </c>
      <c r="O452" s="20">
        <f>IF(PPG!H489="", "", PPG!H489)</f>
        <v>0.53900000000000003</v>
      </c>
      <c r="P452" s="21">
        <f>IF(PPG!I489="", "", PPG!I489)</f>
        <v>26.95</v>
      </c>
    </row>
    <row r="453" spans="1:16" x14ac:dyDescent="0.2">
      <c r="A453" s="2">
        <f>IF(OUT!C533="", "", OUT!C533)</f>
        <v>709</v>
      </c>
      <c r="B453" s="4">
        <f>IF(OUT!A533="", "", OUT!A533)</f>
        <v>94351</v>
      </c>
      <c r="C453" s="2" t="str">
        <f>IF(OUT!D533="", "", OUT!D533)</f>
        <v>DB</v>
      </c>
      <c r="D453" s="26"/>
      <c r="E453" s="2" t="str">
        <f>IF(OUT!E533="", "", OUT!E533)</f>
        <v>51 CELL</v>
      </c>
      <c r="F453" t="str">
        <f>IF(OUT!B533="", "", OUT!B533)</f>
        <v>PETUNIA CAPELLA HELLO YELLOW</v>
      </c>
      <c r="G453" s="14">
        <f>IF(OUT!N533="", "", OUT!N533)</f>
        <v>0.57999999999999996</v>
      </c>
      <c r="H453" s="15">
        <f>IF(OUT!O533="", "", OUT!O533)</f>
        <v>29</v>
      </c>
      <c r="I453" s="2" t="str">
        <f>IF(OUT!F533="", "", OUT!F533)</f>
        <v>STRIP TRAY</v>
      </c>
      <c r="J453" s="2">
        <f>IF(OUT!P533="", "", OUT!P533)</f>
        <v>50</v>
      </c>
      <c r="K453" s="2" t="str">
        <f>IF(OUT!AE533="", "", OUT!AE533)</f>
        <v>NEW</v>
      </c>
      <c r="L453" s="2" t="str">
        <f>IF(OUT!AG533="", "", OUT!AG533)</f>
        <v>PAT</v>
      </c>
      <c r="M453" s="2" t="str">
        <f>IF(OUT!AQ533="", "", OUT!AQ533)</f>
        <v/>
      </c>
      <c r="N453" s="2" t="str">
        <f>IF(OUT!BM533="", "", OUT!BM533)</f>
        <v>T6</v>
      </c>
      <c r="O453" s="20">
        <f>IF(PPG!H533="", "", PPG!H533)</f>
        <v>0.56899999999999995</v>
      </c>
      <c r="P453" s="21">
        <f>IF(PPG!I533="", "", PPG!I533)</f>
        <v>28.45</v>
      </c>
    </row>
    <row r="454" spans="1:16" x14ac:dyDescent="0.2">
      <c r="A454" s="2">
        <f>IF(OUT!C283="", "", OUT!C283)</f>
        <v>709</v>
      </c>
      <c r="B454" s="4">
        <f>IF(OUT!A283="", "", OUT!A283)</f>
        <v>76339</v>
      </c>
      <c r="C454" s="2" t="str">
        <f>IF(OUT!D283="", "", OUT!D283)</f>
        <v>DB</v>
      </c>
      <c r="D454" s="26"/>
      <c r="E454" s="2" t="str">
        <f>IF(OUT!E283="", "", OUT!E283)</f>
        <v>51 CELL</v>
      </c>
      <c r="F454" t="str">
        <f>IF(OUT!B283="", "", OUT!B283)</f>
        <v>PETUNIA CASCADIAS BICOLOR CABERNET (White/Purple)</v>
      </c>
      <c r="G454" s="14">
        <f>IF(OUT!N283="", "", OUT!N283)</f>
        <v>0.55000000000000004</v>
      </c>
      <c r="H454" s="15">
        <f>IF(OUT!O283="", "", OUT!O283)</f>
        <v>27.5</v>
      </c>
      <c r="I454" s="2" t="str">
        <f>IF(OUT!F283="", "", OUT!F283)</f>
        <v>STRIP TRAY</v>
      </c>
      <c r="J454" s="2">
        <f>IF(OUT!P283="", "", OUT!P283)</f>
        <v>50</v>
      </c>
      <c r="K454" s="2" t="str">
        <f>IF(OUT!AE283="", "", OUT!AE283)</f>
        <v/>
      </c>
      <c r="L454" s="2" t="str">
        <f>IF(OUT!AG283="", "", OUT!AG283)</f>
        <v>PAT</v>
      </c>
      <c r="M454" s="2" t="str">
        <f>IF(OUT!AQ283="", "", OUT!AQ283)</f>
        <v/>
      </c>
      <c r="N454" s="2" t="str">
        <f>IF(OUT!BM283="", "", OUT!BM283)</f>
        <v>T6</v>
      </c>
      <c r="O454" s="20">
        <f>IF(PPG!H283="", "", PPG!H283)</f>
        <v>0.53900000000000003</v>
      </c>
      <c r="P454" s="21">
        <f>IF(PPG!I283="", "", PPG!I283)</f>
        <v>26.95</v>
      </c>
    </row>
    <row r="455" spans="1:16" x14ac:dyDescent="0.2">
      <c r="A455" s="2">
        <f>IF(OUT!C490="", "", OUT!C490)</f>
        <v>709</v>
      </c>
      <c r="B455" s="4">
        <f>IF(OUT!A490="", "", OUT!A490)</f>
        <v>91807</v>
      </c>
      <c r="C455" s="2" t="str">
        <f>IF(OUT!D490="", "", OUT!D490)</f>
        <v>DB</v>
      </c>
      <c r="D455" s="26"/>
      <c r="E455" s="2" t="str">
        <f>IF(OUT!E490="", "", OUT!E490)</f>
        <v>51 CELL</v>
      </c>
      <c r="F455" t="str">
        <f>IF(OUT!B490="", "", OUT!B490)</f>
        <v>PETUNIA CASCADIAS CHILI RED</v>
      </c>
      <c r="G455" s="14">
        <f>IF(OUT!N490="", "", OUT!N490)</f>
        <v>0.57999999999999996</v>
      </c>
      <c r="H455" s="15">
        <f>IF(OUT!O490="", "", OUT!O490)</f>
        <v>29</v>
      </c>
      <c r="I455" s="2" t="str">
        <f>IF(OUT!F490="", "", OUT!F490)</f>
        <v>STRIP TRAY</v>
      </c>
      <c r="J455" s="2">
        <f>IF(OUT!P490="", "", OUT!P490)</f>
        <v>50</v>
      </c>
      <c r="K455" s="2" t="str">
        <f>IF(OUT!AE490="", "", OUT!AE490)</f>
        <v/>
      </c>
      <c r="L455" s="2" t="str">
        <f>IF(OUT!AG490="", "", OUT!AG490)</f>
        <v>PAT</v>
      </c>
      <c r="M455" s="2" t="str">
        <f>IF(OUT!AQ490="", "", OUT!AQ490)</f>
        <v/>
      </c>
      <c r="N455" s="2" t="str">
        <f>IF(OUT!BM490="", "", OUT!BM490)</f>
        <v>T6</v>
      </c>
      <c r="O455" s="20">
        <f>IF(PPG!H490="", "", PPG!H490)</f>
        <v>0.56899999999999995</v>
      </c>
      <c r="P455" s="21">
        <f>IF(PPG!I490="", "", PPG!I490)</f>
        <v>28.45</v>
      </c>
    </row>
    <row r="456" spans="1:16" x14ac:dyDescent="0.2">
      <c r="A456" s="2">
        <f>IF(OUT!C365="", "", OUT!C365)</f>
        <v>709</v>
      </c>
      <c r="B456" s="4">
        <f>IF(OUT!A365="", "", OUT!A365)</f>
        <v>84977</v>
      </c>
      <c r="C456" s="2" t="str">
        <f>IF(OUT!D365="", "", OUT!D365)</f>
        <v>DB</v>
      </c>
      <c r="D456" s="26"/>
      <c r="E456" s="2" t="str">
        <f>IF(OUT!E365="", "", OUT!E365)</f>
        <v>51 CELL</v>
      </c>
      <c r="F456" t="str">
        <f>IF(OUT!B365="", "", OUT!B365)</f>
        <v>PETUNIA CASCADIAS INDIAN SUMMER</v>
      </c>
      <c r="G456" s="14">
        <f>IF(OUT!N365="", "", OUT!N365)</f>
        <v>0.57999999999999996</v>
      </c>
      <c r="H456" s="15">
        <f>IF(OUT!O365="", "", OUT!O365)</f>
        <v>29</v>
      </c>
      <c r="I456" s="2" t="str">
        <f>IF(OUT!F365="", "", OUT!F365)</f>
        <v>STRIP TRAY</v>
      </c>
      <c r="J456" s="2">
        <f>IF(OUT!P365="", "", OUT!P365)</f>
        <v>50</v>
      </c>
      <c r="K456" s="2" t="str">
        <f>IF(OUT!AE365="", "", OUT!AE365)</f>
        <v/>
      </c>
      <c r="L456" s="2" t="str">
        <f>IF(OUT!AG365="", "", OUT!AG365)</f>
        <v>PAT</v>
      </c>
      <c r="M456" s="2" t="str">
        <f>IF(OUT!AQ365="", "", OUT!AQ365)</f>
        <v/>
      </c>
      <c r="N456" s="2" t="str">
        <f>IF(OUT!BM365="", "", OUT!BM365)</f>
        <v>T6</v>
      </c>
      <c r="O456" s="20">
        <f>IF(PPG!H365="", "", PPG!H365)</f>
        <v>0.56899999999999995</v>
      </c>
      <c r="P456" s="21">
        <f>IF(PPG!I365="", "", PPG!I365)</f>
        <v>28.45</v>
      </c>
    </row>
    <row r="457" spans="1:16" x14ac:dyDescent="0.2">
      <c r="A457" s="2">
        <f>IF(OUT!C143="", "", OUT!C143)</f>
        <v>709</v>
      </c>
      <c r="B457" s="4">
        <f>IF(OUT!A143="", "", OUT!A143)</f>
        <v>60540</v>
      </c>
      <c r="C457" s="2" t="str">
        <f>IF(OUT!D143="", "", OUT!D143)</f>
        <v>DB</v>
      </c>
      <c r="D457" s="26"/>
      <c r="E457" s="2" t="str">
        <f>IF(OUT!E143="", "", OUT!E143)</f>
        <v>51 CELL</v>
      </c>
      <c r="F457" t="str">
        <f>IF(OUT!B143="", "", OUT!B143)</f>
        <v>PETUNIA CASCADIAS PITAYA</v>
      </c>
      <c r="G457" s="14">
        <f>IF(OUT!N143="", "", OUT!N143)</f>
        <v>0.55000000000000004</v>
      </c>
      <c r="H457" s="15">
        <f>IF(OUT!O143="", "", OUT!O143)</f>
        <v>27.5</v>
      </c>
      <c r="I457" s="2" t="str">
        <f>IF(OUT!F143="", "", OUT!F143)</f>
        <v>STRIP TRAY</v>
      </c>
      <c r="J457" s="2">
        <f>IF(OUT!P143="", "", OUT!P143)</f>
        <v>50</v>
      </c>
      <c r="K457" s="2" t="str">
        <f>IF(OUT!AE143="", "", OUT!AE143)</f>
        <v/>
      </c>
      <c r="L457" s="2" t="str">
        <f>IF(OUT!AG143="", "", OUT!AG143)</f>
        <v>PAT</v>
      </c>
      <c r="M457" s="2" t="str">
        <f>IF(OUT!AQ143="", "", OUT!AQ143)</f>
        <v/>
      </c>
      <c r="N457" s="2" t="str">
        <f>IF(OUT!BM143="", "", OUT!BM143)</f>
        <v>T6</v>
      </c>
      <c r="O457" s="20">
        <f>IF(PPG!H143="", "", PPG!H143)</f>
        <v>0.53900000000000003</v>
      </c>
      <c r="P457" s="21">
        <f>IF(PPG!I143="", "", PPG!I143)</f>
        <v>26.95</v>
      </c>
    </row>
    <row r="458" spans="1:16" x14ac:dyDescent="0.2">
      <c r="A458" s="2">
        <f>IF(OUT!C59="", "", OUT!C59)</f>
        <v>709</v>
      </c>
      <c r="B458" s="4">
        <f>IF(OUT!A59="", "", OUT!A59)</f>
        <v>40882</v>
      </c>
      <c r="C458" s="2" t="str">
        <f>IF(OUT!D59="", "", OUT!D59)</f>
        <v>DB</v>
      </c>
      <c r="D458" s="26"/>
      <c r="E458" s="2" t="str">
        <f>IF(OUT!E59="", "", OUT!E59)</f>
        <v>51 CELL</v>
      </c>
      <c r="F458" t="str">
        <f>IF(OUT!B59="", "", OUT!B59)</f>
        <v>PETUNIA CASCADIAS PURPLE ICE</v>
      </c>
      <c r="G458" s="14">
        <f>IF(OUT!N59="", "", OUT!N59)</f>
        <v>0.55000000000000004</v>
      </c>
      <c r="H458" s="15">
        <f>IF(OUT!O59="", "", OUT!O59)</f>
        <v>27.5</v>
      </c>
      <c r="I458" s="2" t="str">
        <f>IF(OUT!F59="", "", OUT!F59)</f>
        <v>STRIP TRAY</v>
      </c>
      <c r="J458" s="2">
        <f>IF(OUT!P59="", "", OUT!P59)</f>
        <v>50</v>
      </c>
      <c r="K458" s="2" t="str">
        <f>IF(OUT!AE59="", "", OUT!AE59)</f>
        <v/>
      </c>
      <c r="L458" s="2" t="str">
        <f>IF(OUT!AG59="", "", OUT!AG59)</f>
        <v>PAT</v>
      </c>
      <c r="M458" s="2" t="str">
        <f>IF(OUT!AQ59="", "", OUT!AQ59)</f>
        <v/>
      </c>
      <c r="N458" s="2" t="str">
        <f>IF(OUT!BM59="", "", OUT!BM59)</f>
        <v>T6</v>
      </c>
      <c r="O458" s="20">
        <f>IF(PPG!H59="", "", PPG!H59)</f>
        <v>0.53900000000000003</v>
      </c>
      <c r="P458" s="21">
        <f>IF(PPG!I59="", "", PPG!I59)</f>
        <v>26.95</v>
      </c>
    </row>
    <row r="459" spans="1:16" x14ac:dyDescent="0.2">
      <c r="A459" s="2">
        <f>IF(OUT!C436="", "", OUT!C436)</f>
        <v>709</v>
      </c>
      <c r="B459" s="4">
        <f>IF(OUT!A436="", "", OUT!A436)</f>
        <v>89969</v>
      </c>
      <c r="C459" s="2" t="str">
        <f>IF(OUT!D436="", "", OUT!D436)</f>
        <v>DB</v>
      </c>
      <c r="D459" s="26"/>
      <c r="E459" s="2" t="str">
        <f>IF(OUT!E436="", "", OUT!E436)</f>
        <v>51 CELL</v>
      </c>
      <c r="F459" t="str">
        <f>IF(OUT!B436="", "", OUT!B436)</f>
        <v>PETUNIA CRAZYTUNIA COSMIC PURPLE</v>
      </c>
      <c r="G459" s="14">
        <f>IF(OUT!N436="", "", OUT!N436)</f>
        <v>0.63</v>
      </c>
      <c r="H459" s="15">
        <f>IF(OUT!O436="", "", OUT!O436)</f>
        <v>31.5</v>
      </c>
      <c r="I459" s="2" t="str">
        <f>IF(OUT!F436="", "", OUT!F436)</f>
        <v>STRIP TRAY</v>
      </c>
      <c r="J459" s="2">
        <f>IF(OUT!P436="", "", OUT!P436)</f>
        <v>50</v>
      </c>
      <c r="K459" s="2" t="str">
        <f>IF(OUT!AE436="", "", OUT!AE436)</f>
        <v/>
      </c>
      <c r="L459" s="2" t="str">
        <f>IF(OUT!AG436="", "", OUT!AG436)</f>
        <v>PAT</v>
      </c>
      <c r="M459" s="2" t="str">
        <f>IF(OUT!AQ436="", "", OUT!AQ436)</f>
        <v/>
      </c>
      <c r="N459" s="2" t="str">
        <f>IF(OUT!BM436="", "", OUT!BM436)</f>
        <v>T6</v>
      </c>
      <c r="O459" s="20">
        <f>IF(PPG!H436="", "", PPG!H436)</f>
        <v>0.61799999999999999</v>
      </c>
      <c r="P459" s="21">
        <f>IF(PPG!I436="", "", PPG!I436)</f>
        <v>30.9</v>
      </c>
    </row>
    <row r="460" spans="1:16" x14ac:dyDescent="0.2">
      <c r="A460" s="2">
        <f>IF(OUT!C251="", "", OUT!C251)</f>
        <v>709</v>
      </c>
      <c r="B460" s="4">
        <f>IF(OUT!A251="", "", OUT!A251)</f>
        <v>73399</v>
      </c>
      <c r="C460" s="2" t="str">
        <f>IF(OUT!D251="", "", OUT!D251)</f>
        <v>DB</v>
      </c>
      <c r="D460" s="26"/>
      <c r="E460" s="2" t="str">
        <f>IF(OUT!E251="", "", OUT!E251)</f>
        <v>51 CELL</v>
      </c>
      <c r="F460" t="str">
        <f>IF(OUT!B251="", "", OUT!B251)</f>
        <v>PETUNIA CRAZYTUNIA MOONSTRUCK</v>
      </c>
      <c r="G460" s="14">
        <f>IF(OUT!N251="", "", OUT!N251)</f>
        <v>0.63</v>
      </c>
      <c r="H460" s="15">
        <f>IF(OUT!O251="", "", OUT!O251)</f>
        <v>31.5</v>
      </c>
      <c r="I460" s="2" t="str">
        <f>IF(OUT!F251="", "", OUT!F251)</f>
        <v>STRIP TRAY</v>
      </c>
      <c r="J460" s="2">
        <f>IF(OUT!P251="", "", OUT!P251)</f>
        <v>50</v>
      </c>
      <c r="K460" s="2" t="str">
        <f>IF(OUT!AE251="", "", OUT!AE251)</f>
        <v/>
      </c>
      <c r="L460" s="2" t="str">
        <f>IF(OUT!AG251="", "", OUT!AG251)</f>
        <v>PAT</v>
      </c>
      <c r="M460" s="2" t="str">
        <f>IF(OUT!AQ251="", "", OUT!AQ251)</f>
        <v/>
      </c>
      <c r="N460" s="2" t="str">
        <f>IF(OUT!BM251="", "", OUT!BM251)</f>
        <v>T6</v>
      </c>
      <c r="O460" s="20">
        <f>IF(PPG!H251="", "", PPG!H251)</f>
        <v>0.61799999999999999</v>
      </c>
      <c r="P460" s="21">
        <f>IF(PPG!I251="", "", PPG!I251)</f>
        <v>30.9</v>
      </c>
    </row>
    <row r="461" spans="1:16" x14ac:dyDescent="0.2">
      <c r="A461" s="2">
        <f>IF(OUT!C60="", "", OUT!C60)</f>
        <v>709</v>
      </c>
      <c r="B461" s="4">
        <f>IF(OUT!A60="", "", OUT!A60)</f>
        <v>40893</v>
      </c>
      <c r="C461" s="2" t="str">
        <f>IF(OUT!D60="", "", OUT!D60)</f>
        <v>DB</v>
      </c>
      <c r="D461" s="26"/>
      <c r="E461" s="2" t="str">
        <f>IF(OUT!E60="", "", OUT!E60)</f>
        <v>51 CELL</v>
      </c>
      <c r="F461" t="str">
        <f>IF(OUT!B60="", "", OUT!B60)</f>
        <v>PETUNIA CRAZYTUNIA TIKI TORCH</v>
      </c>
      <c r="G461" s="14">
        <f>IF(OUT!N60="", "", OUT!N60)</f>
        <v>0.63</v>
      </c>
      <c r="H461" s="15">
        <f>IF(OUT!O60="", "", OUT!O60)</f>
        <v>31.5</v>
      </c>
      <c r="I461" s="2" t="str">
        <f>IF(OUT!F60="", "", OUT!F60)</f>
        <v>STRIP TRAY</v>
      </c>
      <c r="J461" s="2">
        <f>IF(OUT!P60="", "", OUT!P60)</f>
        <v>50</v>
      </c>
      <c r="K461" s="2" t="str">
        <f>IF(OUT!AE60="", "", OUT!AE60)</f>
        <v/>
      </c>
      <c r="L461" s="2" t="str">
        <f>IF(OUT!AG60="", "", OUT!AG60)</f>
        <v>PAT</v>
      </c>
      <c r="M461" s="2" t="str">
        <f>IF(OUT!AQ60="", "", OUT!AQ60)</f>
        <v/>
      </c>
      <c r="N461" s="2" t="str">
        <f>IF(OUT!BM60="", "", OUT!BM60)</f>
        <v>T6</v>
      </c>
      <c r="O461" s="20">
        <f>IF(PPG!H60="", "", PPG!H60)</f>
        <v>0.61799999999999999</v>
      </c>
      <c r="P461" s="21">
        <f>IF(PPG!I60="", "", PPG!I60)</f>
        <v>30.9</v>
      </c>
    </row>
    <row r="462" spans="1:16" x14ac:dyDescent="0.2">
      <c r="A462" s="2">
        <f>IF(OUT!C104="", "", OUT!C104)</f>
        <v>709</v>
      </c>
      <c r="B462" s="4">
        <f>IF(OUT!A104="", "", OUT!A104)</f>
        <v>43081</v>
      </c>
      <c r="C462" s="2" t="str">
        <f>IF(OUT!D104="", "", OUT!D104)</f>
        <v>DB</v>
      </c>
      <c r="D462" s="26"/>
      <c r="E462" s="2" t="str">
        <f>IF(OUT!E104="", "", OUT!E104)</f>
        <v>51 CELL</v>
      </c>
      <c r="F462" t="str">
        <f>IF(OUT!B104="", "", OUT!B104)</f>
        <v>PETUNIA HEADLINER CRYSTAL SKY (Light Purple w/Starry Splash)</v>
      </c>
      <c r="G462" s="14">
        <f>IF(OUT!N104="", "", OUT!N104)</f>
        <v>0.56999999999999995</v>
      </c>
      <c r="H462" s="15">
        <f>IF(OUT!O104="", "", OUT!O104)</f>
        <v>28.5</v>
      </c>
      <c r="I462" s="2" t="str">
        <f>IF(OUT!F104="", "", OUT!F104)</f>
        <v>STRIP TRAY</v>
      </c>
      <c r="J462" s="2">
        <f>IF(OUT!P104="", "", OUT!P104)</f>
        <v>50</v>
      </c>
      <c r="K462" s="2" t="str">
        <f>IF(OUT!AE104="", "", OUT!AE104)</f>
        <v/>
      </c>
      <c r="L462" s="2" t="str">
        <f>IF(OUT!AG104="", "", OUT!AG104)</f>
        <v>PAT</v>
      </c>
      <c r="M462" s="2" t="str">
        <f>IF(OUT!AQ104="", "", OUT!AQ104)</f>
        <v/>
      </c>
      <c r="N462" s="2" t="str">
        <f>IF(OUT!BM104="", "", OUT!BM104)</f>
        <v>T6</v>
      </c>
      <c r="O462" s="20">
        <f>IF(PPG!H104="", "", PPG!H104)</f>
        <v>0.55900000000000005</v>
      </c>
      <c r="P462" s="21">
        <f>IF(PPG!I104="", "", PPG!I104)</f>
        <v>27.95</v>
      </c>
    </row>
    <row r="463" spans="1:16" x14ac:dyDescent="0.2">
      <c r="A463" s="2">
        <f>IF(OUT!C70="", "", OUT!C70)</f>
        <v>709</v>
      </c>
      <c r="B463" s="4">
        <f>IF(OUT!A70="", "", OUT!A70)</f>
        <v>41192</v>
      </c>
      <c r="C463" s="2" t="str">
        <f>IF(OUT!D70="", "", OUT!D70)</f>
        <v>DB</v>
      </c>
      <c r="D463" s="26"/>
      <c r="E463" s="2" t="str">
        <f>IF(OUT!E70="", "", OUT!E70)</f>
        <v>51 CELL</v>
      </c>
      <c r="F463" t="str">
        <f>IF(OUT!B70="", "", OUT!B70)</f>
        <v>PETUNIA HEADLINER DARK SATURN (Purple w/Yellow Halo)</v>
      </c>
      <c r="G463" s="14">
        <f>IF(OUT!N70="", "", OUT!N70)</f>
        <v>0.54</v>
      </c>
      <c r="H463" s="15">
        <f>IF(OUT!O70="", "", OUT!O70)</f>
        <v>27</v>
      </c>
      <c r="I463" s="2" t="str">
        <f>IF(OUT!F70="", "", OUT!F70)</f>
        <v>STRIP TRAY</v>
      </c>
      <c r="J463" s="2">
        <f>IF(OUT!P70="", "", OUT!P70)</f>
        <v>50</v>
      </c>
      <c r="K463" s="2" t="str">
        <f>IF(OUT!AE70="", "", OUT!AE70)</f>
        <v/>
      </c>
      <c r="L463" s="2" t="str">
        <f>IF(OUT!AG70="", "", OUT!AG70)</f>
        <v>PAT</v>
      </c>
      <c r="M463" s="2" t="str">
        <f>IF(OUT!AQ70="", "", OUT!AQ70)</f>
        <v/>
      </c>
      <c r="N463" s="2" t="str">
        <f>IF(OUT!BM70="", "", OUT!BM70)</f>
        <v>T6</v>
      </c>
      <c r="O463" s="20">
        <f>IF(PPG!H70="", "", PPG!H70)</f>
        <v>0.52900000000000003</v>
      </c>
      <c r="P463" s="21">
        <f>IF(PPG!I70="", "", PPG!I70)</f>
        <v>26.45</v>
      </c>
    </row>
    <row r="464" spans="1:16" x14ac:dyDescent="0.2">
      <c r="A464" s="2">
        <f>IF(OUT!C532="", "", OUT!C532)</f>
        <v>709</v>
      </c>
      <c r="B464" s="4">
        <f>IF(OUT!A532="", "", OUT!A532)</f>
        <v>94349</v>
      </c>
      <c r="C464" s="2" t="str">
        <f>IF(OUT!D532="", "", OUT!D532)</f>
        <v>DB</v>
      </c>
      <c r="D464" s="26"/>
      <c r="E464" s="2" t="str">
        <f>IF(OUT!E532="", "", OUT!E532)</f>
        <v>51 CELL</v>
      </c>
      <c r="F464" t="str">
        <f>IF(OUT!B532="", "", OUT!B532)</f>
        <v>PETUNIA HEADLINER ENCHANTED SKY</v>
      </c>
      <c r="G464" s="14">
        <f>IF(OUT!N532="", "", OUT!N532)</f>
        <v>0.56999999999999995</v>
      </c>
      <c r="H464" s="15">
        <f>IF(OUT!O532="", "", OUT!O532)</f>
        <v>28.5</v>
      </c>
      <c r="I464" s="2" t="str">
        <f>IF(OUT!F532="", "", OUT!F532)</f>
        <v>STRIP TRAY</v>
      </c>
      <c r="J464" s="2">
        <f>IF(OUT!P532="", "", OUT!P532)</f>
        <v>50</v>
      </c>
      <c r="K464" s="2" t="str">
        <f>IF(OUT!AE532="", "", OUT!AE532)</f>
        <v>NEW</v>
      </c>
      <c r="L464" s="2" t="str">
        <f>IF(OUT!AG532="", "", OUT!AG532)</f>
        <v>PAT</v>
      </c>
      <c r="M464" s="2" t="str">
        <f>IF(OUT!AQ532="", "", OUT!AQ532)</f>
        <v/>
      </c>
      <c r="N464" s="2" t="str">
        <f>IF(OUT!BM532="", "", OUT!BM532)</f>
        <v>T6</v>
      </c>
      <c r="O464" s="20">
        <f>IF(PPG!H532="", "", PPG!H532)</f>
        <v>0.55900000000000005</v>
      </c>
      <c r="P464" s="21">
        <f>IF(PPG!I532="", "", PPG!I532)</f>
        <v>27.95</v>
      </c>
    </row>
    <row r="465" spans="1:16" x14ac:dyDescent="0.2">
      <c r="A465" s="2">
        <f>IF(OUT!C179="", "", OUT!C179)</f>
        <v>709</v>
      </c>
      <c r="B465" s="4">
        <f>IF(OUT!A179="", "", OUT!A179)</f>
        <v>66321</v>
      </c>
      <c r="C465" s="2" t="str">
        <f>IF(OUT!D179="", "", OUT!D179)</f>
        <v>DB</v>
      </c>
      <c r="D465" s="26"/>
      <c r="E465" s="2" t="str">
        <f>IF(OUT!E179="", "", OUT!E179)</f>
        <v>51 CELL</v>
      </c>
      <c r="F465" t="str">
        <f>IF(OUT!B179="", "", OUT!B179)</f>
        <v>PETUNIA HEADLINER NIGHT SKY (Purple w/White Starry Splash)</v>
      </c>
      <c r="G465" s="14">
        <f>IF(OUT!N179="", "", OUT!N179)</f>
        <v>0.56999999999999995</v>
      </c>
      <c r="H465" s="15">
        <f>IF(OUT!O179="", "", OUT!O179)</f>
        <v>28.5</v>
      </c>
      <c r="I465" s="2" t="str">
        <f>IF(OUT!F179="", "", OUT!F179)</f>
        <v>STRIP TRAY</v>
      </c>
      <c r="J465" s="2">
        <f>IF(OUT!P179="", "", OUT!P179)</f>
        <v>50</v>
      </c>
      <c r="K465" s="2" t="str">
        <f>IF(OUT!AE179="", "", OUT!AE179)</f>
        <v/>
      </c>
      <c r="L465" s="2" t="str">
        <f>IF(OUT!AG179="", "", OUT!AG179)</f>
        <v>PAT</v>
      </c>
      <c r="M465" s="2" t="str">
        <f>IF(OUT!AQ179="", "", OUT!AQ179)</f>
        <v/>
      </c>
      <c r="N465" s="2" t="str">
        <f>IF(OUT!BM179="", "", OUT!BM179)</f>
        <v>T6</v>
      </c>
      <c r="O465" s="20">
        <f>IF(PPG!H179="", "", PPG!H179)</f>
        <v>0.55900000000000005</v>
      </c>
      <c r="P465" s="21">
        <f>IF(PPG!I179="", "", PPG!I179)</f>
        <v>27.95</v>
      </c>
    </row>
    <row r="466" spans="1:16" x14ac:dyDescent="0.2">
      <c r="A466" s="2">
        <f>IF(OUT!C155="", "", OUT!C155)</f>
        <v>709</v>
      </c>
      <c r="B466" s="4">
        <f>IF(OUT!A155="", "", OUT!A155)</f>
        <v>64040</v>
      </c>
      <c r="C466" s="2" t="str">
        <f>IF(OUT!D155="", "", OUT!D155)</f>
        <v>DB</v>
      </c>
      <c r="D466" s="26"/>
      <c r="E466" s="2" t="str">
        <f>IF(OUT!E155="", "", OUT!E155)</f>
        <v>51 CELL</v>
      </c>
      <c r="F466" t="str">
        <f>IF(OUT!B155="", "", OUT!B155)</f>
        <v>PETUNIA HEADLINER PINK SKY (Pink w/White Starry Splash)</v>
      </c>
      <c r="G466" s="14">
        <f>IF(OUT!N155="", "", OUT!N155)</f>
        <v>0.56999999999999995</v>
      </c>
      <c r="H466" s="15">
        <f>IF(OUT!O155="", "", OUT!O155)</f>
        <v>28.5</v>
      </c>
      <c r="I466" s="2" t="str">
        <f>IF(OUT!F155="", "", OUT!F155)</f>
        <v>STRIP TRAY</v>
      </c>
      <c r="J466" s="2">
        <f>IF(OUT!P155="", "", OUT!P155)</f>
        <v>50</v>
      </c>
      <c r="K466" s="2" t="str">
        <f>IF(OUT!AE155="", "", OUT!AE155)</f>
        <v/>
      </c>
      <c r="L466" s="2" t="str">
        <f>IF(OUT!AG155="", "", OUT!AG155)</f>
        <v>PAT</v>
      </c>
      <c r="M466" s="2" t="str">
        <f>IF(OUT!AQ155="", "", OUT!AQ155)</f>
        <v/>
      </c>
      <c r="N466" s="2" t="str">
        <f>IF(OUT!BM155="", "", OUT!BM155)</f>
        <v>T6</v>
      </c>
      <c r="O466" s="20">
        <f>IF(PPG!H155="", "", PPG!H155)</f>
        <v>0.55900000000000005</v>
      </c>
      <c r="P466" s="21">
        <f>IF(PPG!I155="", "", PPG!I155)</f>
        <v>27.95</v>
      </c>
    </row>
    <row r="467" spans="1:16" x14ac:dyDescent="0.2">
      <c r="A467" s="2">
        <f>IF(OUT!C411="", "", OUT!C411)</f>
        <v>709</v>
      </c>
      <c r="B467" s="4">
        <f>IF(OUT!A411="", "", OUT!A411)</f>
        <v>88302</v>
      </c>
      <c r="C467" s="2" t="str">
        <f>IF(OUT!D411="", "", OUT!D411)</f>
        <v>DB</v>
      </c>
      <c r="D467" s="26"/>
      <c r="E467" s="2" t="str">
        <f>IF(OUT!E411="", "", OUT!E411)</f>
        <v>51 CELL</v>
      </c>
      <c r="F467" t="str">
        <f>IF(OUT!B411="", "", OUT!B411)</f>
        <v>PETUNIA HEADLINER RASPBERRY SWIRL</v>
      </c>
      <c r="G467" s="14">
        <f>IF(OUT!N411="", "", OUT!N411)</f>
        <v>0.54</v>
      </c>
      <c r="H467" s="15">
        <f>IF(OUT!O411="", "", OUT!O411)</f>
        <v>27</v>
      </c>
      <c r="I467" s="2" t="str">
        <f>IF(OUT!F411="", "", OUT!F411)</f>
        <v>STRIP TRAY</v>
      </c>
      <c r="J467" s="2">
        <f>IF(OUT!P411="", "", OUT!P411)</f>
        <v>50</v>
      </c>
      <c r="K467" s="2" t="str">
        <f>IF(OUT!AE411="", "", OUT!AE411)</f>
        <v/>
      </c>
      <c r="L467" s="2" t="str">
        <f>IF(OUT!AG411="", "", OUT!AG411)</f>
        <v>PAT</v>
      </c>
      <c r="M467" s="2" t="str">
        <f>IF(OUT!AQ411="", "", OUT!AQ411)</f>
        <v/>
      </c>
      <c r="N467" s="2" t="str">
        <f>IF(OUT!BM411="", "", OUT!BM411)</f>
        <v>T6</v>
      </c>
      <c r="O467" s="20">
        <f>IF(PPG!H411="", "", PPG!H411)</f>
        <v>0.52900000000000003</v>
      </c>
      <c r="P467" s="21">
        <f>IF(PPG!I411="", "", PPG!I411)</f>
        <v>26.45</v>
      </c>
    </row>
    <row r="468" spans="1:16" x14ac:dyDescent="0.2">
      <c r="A468" s="2">
        <f>IF(OUT!C39="", "", OUT!C39)</f>
        <v>709</v>
      </c>
      <c r="B468" s="4">
        <f>IF(OUT!A39="", "", OUT!A39)</f>
        <v>40097</v>
      </c>
      <c r="C468" s="2" t="str">
        <f>IF(OUT!D39="", "", OUT!D39)</f>
        <v>DB</v>
      </c>
      <c r="D468" s="26"/>
      <c r="E468" s="2" t="str">
        <f>IF(OUT!E39="", "", OUT!E39)</f>
        <v>51 CELL</v>
      </c>
      <c r="F468" t="str">
        <f>IF(OUT!B39="", "", OUT!B39)</f>
        <v>PETUNIA HEADLINER STARRY SKY BURGUNDY (Burg/White w/Starry Splash)</v>
      </c>
      <c r="G468" s="14">
        <f>IF(OUT!N39="", "", OUT!N39)</f>
        <v>0.56999999999999995</v>
      </c>
      <c r="H468" s="15">
        <f>IF(OUT!O39="", "", OUT!O39)</f>
        <v>28.5</v>
      </c>
      <c r="I468" s="2" t="str">
        <f>IF(OUT!F39="", "", OUT!F39)</f>
        <v>STRIP TRAY</v>
      </c>
      <c r="J468" s="2">
        <f>IF(OUT!P39="", "", OUT!P39)</f>
        <v>50</v>
      </c>
      <c r="K468" s="2" t="str">
        <f>IF(OUT!AE39="", "", OUT!AE39)</f>
        <v/>
      </c>
      <c r="L468" s="2" t="str">
        <f>IF(OUT!AG39="", "", OUT!AG39)</f>
        <v>PAT</v>
      </c>
      <c r="M468" s="2" t="str">
        <f>IF(OUT!AQ39="", "", OUT!AQ39)</f>
        <v/>
      </c>
      <c r="N468" s="2" t="str">
        <f>IF(OUT!BM39="", "", OUT!BM39)</f>
        <v>T6</v>
      </c>
      <c r="O468" s="20">
        <f>IF(PPG!H39="", "", PPG!H39)</f>
        <v>0.55900000000000005</v>
      </c>
      <c r="P468" s="21">
        <f>IF(PPG!I39="", "", PPG!I39)</f>
        <v>27.95</v>
      </c>
    </row>
    <row r="469" spans="1:16" x14ac:dyDescent="0.2">
      <c r="A469" s="2">
        <f>IF(OUT!C472="", "", OUT!C472)</f>
        <v>709</v>
      </c>
      <c r="B469" s="4">
        <f>IF(OUT!A472="", "", OUT!A472)</f>
        <v>90922</v>
      </c>
      <c r="C469" s="2" t="str">
        <f>IF(OUT!D472="", "", OUT!D472)</f>
        <v>DB</v>
      </c>
      <c r="D469" s="26"/>
      <c r="E469" s="2" t="str">
        <f>IF(OUT!E472="", "", OUT!E472)</f>
        <v>51 CELL</v>
      </c>
      <c r="F469" t="str">
        <f>IF(OUT!B472="", "", OUT!B472)</f>
        <v>PETUNIA HEADLINER VIOLET DARK PICOTEE</v>
      </c>
      <c r="G469" s="14">
        <f>IF(OUT!N472="", "", OUT!N472)</f>
        <v>0.54</v>
      </c>
      <c r="H469" s="15">
        <f>IF(OUT!O472="", "", OUT!O472)</f>
        <v>27</v>
      </c>
      <c r="I469" s="2" t="str">
        <f>IF(OUT!F472="", "", OUT!F472)</f>
        <v>STRIP TRAY</v>
      </c>
      <c r="J469" s="2">
        <f>IF(OUT!P472="", "", OUT!P472)</f>
        <v>50</v>
      </c>
      <c r="K469" s="2" t="str">
        <f>IF(OUT!AE472="", "", OUT!AE472)</f>
        <v/>
      </c>
      <c r="L469" s="2" t="str">
        <f>IF(OUT!AG472="", "", OUT!AG472)</f>
        <v>PAT</v>
      </c>
      <c r="M469" s="2" t="str">
        <f>IF(OUT!AQ472="", "", OUT!AQ472)</f>
        <v/>
      </c>
      <c r="N469" s="2" t="str">
        <f>IF(OUT!BM472="", "", OUT!BM472)</f>
        <v>T6</v>
      </c>
      <c r="O469" s="20">
        <f>IF(PPG!H472="", "", PPG!H472)</f>
        <v>0.52900000000000003</v>
      </c>
      <c r="P469" s="21">
        <f>IF(PPG!I472="", "", PPG!I472)</f>
        <v>26.45</v>
      </c>
    </row>
    <row r="470" spans="1:16" x14ac:dyDescent="0.2">
      <c r="A470" s="2">
        <f>IF(OUT!C307="", "", OUT!C307)</f>
        <v>709</v>
      </c>
      <c r="B470" s="4">
        <f>IF(OUT!A307="", "", OUT!A307)</f>
        <v>78266</v>
      </c>
      <c r="C470" s="2" t="str">
        <f>IF(OUT!D307="", "", OUT!D307)</f>
        <v>DB</v>
      </c>
      <c r="D470" s="26"/>
      <c r="E470" s="2" t="str">
        <f>IF(OUT!E307="", "", OUT!E307)</f>
        <v>51 CELL</v>
      </c>
      <c r="F470" t="str">
        <f>IF(OUT!B307="", "", OUT!B307)</f>
        <v>PETUNIA LITTLETUNIA PURPLE BLUE</v>
      </c>
      <c r="G470" s="14">
        <f>IF(OUT!N307="", "", OUT!N307)</f>
        <v>0.55000000000000004</v>
      </c>
      <c r="H470" s="15">
        <f>IF(OUT!O307="", "", OUT!O307)</f>
        <v>27.5</v>
      </c>
      <c r="I470" s="2" t="str">
        <f>IF(OUT!F307="", "", OUT!F307)</f>
        <v>STRIP TRAY</v>
      </c>
      <c r="J470" s="2">
        <f>IF(OUT!P307="", "", OUT!P307)</f>
        <v>50</v>
      </c>
      <c r="K470" s="2" t="str">
        <f>IF(OUT!AE307="", "", OUT!AE307)</f>
        <v/>
      </c>
      <c r="L470" s="2" t="str">
        <f>IF(OUT!AG307="", "", OUT!AG307)</f>
        <v>PAT</v>
      </c>
      <c r="M470" s="2" t="str">
        <f>IF(OUT!AQ307="", "", OUT!AQ307)</f>
        <v/>
      </c>
      <c r="N470" s="2" t="str">
        <f>IF(OUT!BM307="", "", OUT!BM307)</f>
        <v>T6</v>
      </c>
      <c r="O470" s="20">
        <f>IF(PPG!H307="", "", PPG!H307)</f>
        <v>0.53900000000000003</v>
      </c>
      <c r="P470" s="21">
        <f>IF(PPG!I307="", "", PPG!I307)</f>
        <v>26.95</v>
      </c>
    </row>
    <row r="471" spans="1:16" x14ac:dyDescent="0.2">
      <c r="A471" s="2">
        <f>IF(OUT!C343="", "", OUT!C343)</f>
        <v>709</v>
      </c>
      <c r="B471" s="4">
        <f>IF(OUT!A343="", "", OUT!A343)</f>
        <v>82623</v>
      </c>
      <c r="C471" s="2" t="str">
        <f>IF(OUT!D343="", "", OUT!D343)</f>
        <v>DB</v>
      </c>
      <c r="D471" s="26"/>
      <c r="E471" s="2" t="str">
        <f>IF(OUT!E343="", "", OUT!E343)</f>
        <v>51 CELL</v>
      </c>
      <c r="F471" t="str">
        <f>IF(OUT!B343="", "", OUT!B343)</f>
        <v>PETUNIA RAY BLACK</v>
      </c>
      <c r="G471" s="14">
        <f>IF(OUT!N343="", "", OUT!N343)</f>
        <v>0.57999999999999996</v>
      </c>
      <c r="H471" s="15">
        <f>IF(OUT!O343="", "", OUT!O343)</f>
        <v>29</v>
      </c>
      <c r="I471" s="2" t="str">
        <f>IF(OUT!F343="", "", OUT!F343)</f>
        <v>STRIP TRAY</v>
      </c>
      <c r="J471" s="2">
        <f>IF(OUT!P343="", "", OUT!P343)</f>
        <v>50</v>
      </c>
      <c r="K471" s="2" t="str">
        <f>IF(OUT!AE343="", "", OUT!AE343)</f>
        <v/>
      </c>
      <c r="L471" s="2" t="str">
        <f>IF(OUT!AG343="", "", OUT!AG343)</f>
        <v>PAT</v>
      </c>
      <c r="M471" s="2" t="str">
        <f>IF(OUT!AQ343="", "", OUT!AQ343)</f>
        <v/>
      </c>
      <c r="N471" s="2" t="str">
        <f>IF(OUT!BM343="", "", OUT!BM343)</f>
        <v>T6</v>
      </c>
      <c r="O471" s="20">
        <f>IF(PPG!H343="", "", PPG!H343)</f>
        <v>0.56899999999999995</v>
      </c>
      <c r="P471" s="21">
        <f>IF(PPG!I343="", "", PPG!I343)</f>
        <v>28.45</v>
      </c>
    </row>
    <row r="472" spans="1:16" x14ac:dyDescent="0.2">
      <c r="A472" s="2">
        <f>IF(OUT!C452="", "", OUT!C452)</f>
        <v>709</v>
      </c>
      <c r="B472" s="4">
        <f>IF(OUT!A452="", "", OUT!A452)</f>
        <v>90319</v>
      </c>
      <c r="C472" s="2" t="str">
        <f>IF(OUT!D452="", "", OUT!D452)</f>
        <v>DB</v>
      </c>
      <c r="D472" s="26"/>
      <c r="E472" s="2" t="str">
        <f>IF(OUT!E452="", "", OUT!E452)</f>
        <v>51 CELL</v>
      </c>
      <c r="F472" t="str">
        <f>IF(OUT!B452="", "", OUT!B452)</f>
        <v>PETUNIA RAY PISTACHIO CREAM</v>
      </c>
      <c r="G472" s="14">
        <f>IF(OUT!N452="", "", OUT!N452)</f>
        <v>0.57999999999999996</v>
      </c>
      <c r="H472" s="15">
        <f>IF(OUT!O452="", "", OUT!O452)</f>
        <v>29</v>
      </c>
      <c r="I472" s="2" t="str">
        <f>IF(OUT!F452="", "", OUT!F452)</f>
        <v>STRIP TRAY</v>
      </c>
      <c r="J472" s="2">
        <f>IF(OUT!P452="", "", OUT!P452)</f>
        <v>50</v>
      </c>
      <c r="K472" s="2" t="str">
        <f>IF(OUT!AE452="", "", OUT!AE452)</f>
        <v/>
      </c>
      <c r="L472" s="2" t="str">
        <f>IF(OUT!AG452="", "", OUT!AG452)</f>
        <v>PAT</v>
      </c>
      <c r="M472" s="2" t="str">
        <f>IF(OUT!AQ452="", "", OUT!AQ452)</f>
        <v/>
      </c>
      <c r="N472" s="2" t="str">
        <f>IF(OUT!BM452="", "", OUT!BM452)</f>
        <v>T6</v>
      </c>
      <c r="O472" s="20">
        <f>IF(PPG!H452="", "", PPG!H452)</f>
        <v>0.56899999999999995</v>
      </c>
      <c r="P472" s="21">
        <f>IF(PPG!I452="", "", PPG!I452)</f>
        <v>28.45</v>
      </c>
    </row>
    <row r="473" spans="1:16" x14ac:dyDescent="0.2">
      <c r="A473" s="2">
        <f>IF(OUT!C344="", "", OUT!C344)</f>
        <v>709</v>
      </c>
      <c r="B473" s="4">
        <f>IF(OUT!A344="", "", OUT!A344)</f>
        <v>82624</v>
      </c>
      <c r="C473" s="2" t="str">
        <f>IF(OUT!D344="", "", OUT!D344)</f>
        <v>DB</v>
      </c>
      <c r="D473" s="26"/>
      <c r="E473" s="2" t="str">
        <f>IF(OUT!E344="", "", OUT!E344)</f>
        <v>51 CELL</v>
      </c>
      <c r="F473" t="str">
        <f>IF(OUT!B344="", "", OUT!B344)</f>
        <v>PETUNIA RAY SUNFLOWER (Black/Yellow)</v>
      </c>
      <c r="G473" s="14">
        <f>IF(OUT!N344="", "", OUT!N344)</f>
        <v>0.56000000000000005</v>
      </c>
      <c r="H473" s="15">
        <f>IF(OUT!O344="", "", OUT!O344)</f>
        <v>28</v>
      </c>
      <c r="I473" s="2" t="str">
        <f>IF(OUT!F344="", "", OUT!F344)</f>
        <v>STRIP TRAY</v>
      </c>
      <c r="J473" s="2">
        <f>IF(OUT!P344="", "", OUT!P344)</f>
        <v>50</v>
      </c>
      <c r="K473" s="2" t="str">
        <f>IF(OUT!AE344="", "", OUT!AE344)</f>
        <v/>
      </c>
      <c r="L473" s="2" t="str">
        <f>IF(OUT!AG344="", "", OUT!AG344)</f>
        <v>PAT</v>
      </c>
      <c r="M473" s="2" t="str">
        <f>IF(OUT!AQ344="", "", OUT!AQ344)</f>
        <v/>
      </c>
      <c r="N473" s="2" t="str">
        <f>IF(OUT!BM344="", "", OUT!BM344)</f>
        <v>T6</v>
      </c>
      <c r="O473" s="20">
        <f>IF(PPG!H344="", "", PPG!H344)</f>
        <v>0.54900000000000004</v>
      </c>
      <c r="P473" s="21">
        <f>IF(PPG!I344="", "", PPG!I344)</f>
        <v>27.45</v>
      </c>
    </row>
    <row r="474" spans="1:16" x14ac:dyDescent="0.2">
      <c r="A474" s="2">
        <f>IF(OUT!C282="", "", OUT!C282)</f>
        <v>709</v>
      </c>
      <c r="B474" s="4">
        <f>IF(OUT!A282="", "", OUT!A282)</f>
        <v>76335</v>
      </c>
      <c r="C474" s="2" t="str">
        <f>IF(OUT!D282="", "", OUT!D282)</f>
        <v>DB</v>
      </c>
      <c r="D474" s="26"/>
      <c r="E474" s="2" t="str">
        <f>IF(OUT!E282="", "", OUT!E282)</f>
        <v>51 CELL</v>
      </c>
      <c r="F474" t="str">
        <f>IF(OUT!B282="", "", OUT!B282)</f>
        <v>PETUNIA RAY WHITE</v>
      </c>
      <c r="G474" s="14">
        <f>IF(OUT!N282="", "", OUT!N282)</f>
        <v>0.55000000000000004</v>
      </c>
      <c r="H474" s="15">
        <f>IF(OUT!O282="", "", OUT!O282)</f>
        <v>27.5</v>
      </c>
      <c r="I474" s="2" t="str">
        <f>IF(OUT!F282="", "", OUT!F282)</f>
        <v>STRIP TRAY</v>
      </c>
      <c r="J474" s="2">
        <f>IF(OUT!P282="", "", OUT!P282)</f>
        <v>50</v>
      </c>
      <c r="K474" s="2" t="str">
        <f>IF(OUT!AE282="", "", OUT!AE282)</f>
        <v/>
      </c>
      <c r="L474" s="2" t="str">
        <f>IF(OUT!AG282="", "", OUT!AG282)</f>
        <v>PAT</v>
      </c>
      <c r="M474" s="2" t="str">
        <f>IF(OUT!AQ282="", "", OUT!AQ282)</f>
        <v/>
      </c>
      <c r="N474" s="2" t="str">
        <f>IF(OUT!BM282="", "", OUT!BM282)</f>
        <v>T6</v>
      </c>
      <c r="O474" s="20">
        <f>IF(PPG!H282="", "", PPG!H282)</f>
        <v>0.53900000000000003</v>
      </c>
      <c r="P474" s="21">
        <f>IF(PPG!I282="", "", PPG!I282)</f>
        <v>26.95</v>
      </c>
    </row>
    <row r="475" spans="1:16" x14ac:dyDescent="0.2">
      <c r="A475" s="2">
        <f>IF(OUT!C491="", "", OUT!C491)</f>
        <v>709</v>
      </c>
      <c r="B475" s="4">
        <f>IF(OUT!A491="", "", OUT!A491)</f>
        <v>91817</v>
      </c>
      <c r="C475" s="2" t="str">
        <f>IF(OUT!D491="", "", OUT!D491)</f>
        <v>DB</v>
      </c>
      <c r="D475" s="26"/>
      <c r="E475" s="2" t="str">
        <f>IF(OUT!E491="", "", OUT!E491)</f>
        <v>51 CELL</v>
      </c>
      <c r="F475" t="str">
        <f>IF(OUT!B491="", "", OUT!B491)</f>
        <v>PETUNIA RED CARPET ORCHID FROST</v>
      </c>
      <c r="G475" s="14">
        <f>IF(OUT!N491="", "", OUT!N491)</f>
        <v>0.57999999999999996</v>
      </c>
      <c r="H475" s="15">
        <f>IF(OUT!O491="", "", OUT!O491)</f>
        <v>29</v>
      </c>
      <c r="I475" s="2" t="str">
        <f>IF(OUT!F491="", "", OUT!F491)</f>
        <v>STRIP TRAY</v>
      </c>
      <c r="J475" s="2">
        <f>IF(OUT!P491="", "", OUT!P491)</f>
        <v>50</v>
      </c>
      <c r="K475" s="2" t="str">
        <f>IF(OUT!AE491="", "", OUT!AE491)</f>
        <v/>
      </c>
      <c r="L475" s="2" t="str">
        <f>IF(OUT!AG491="", "", OUT!AG491)</f>
        <v/>
      </c>
      <c r="M475" s="2" t="str">
        <f>IF(OUT!AQ491="", "", OUT!AQ491)</f>
        <v/>
      </c>
      <c r="N475" s="2" t="str">
        <f>IF(OUT!BM491="", "", OUT!BM491)</f>
        <v>T6</v>
      </c>
      <c r="O475" s="20">
        <f>IF(PPG!H491="", "", PPG!H491)</f>
        <v>0.56899999999999995</v>
      </c>
      <c r="P475" s="21">
        <f>IF(PPG!I491="", "", PPG!I491)</f>
        <v>28.45</v>
      </c>
    </row>
    <row r="476" spans="1:16" x14ac:dyDescent="0.2">
      <c r="A476" s="2">
        <f>IF(OUT!C528="", "", OUT!C528)</f>
        <v>709</v>
      </c>
      <c r="B476" s="4">
        <f>IF(OUT!A528="", "", OUT!A528)</f>
        <v>92963</v>
      </c>
      <c r="C476" s="2" t="str">
        <f>IF(OUT!D528="", "", OUT!D528)</f>
        <v>DB</v>
      </c>
      <c r="D476" s="26"/>
      <c r="E476" s="2" t="str">
        <f>IF(OUT!E528="", "", OUT!E528)</f>
        <v>51 CELL</v>
      </c>
      <c r="F476" t="str">
        <f>IF(OUT!B528="", "", OUT!B528)</f>
        <v>PETUNIA SCOOP BERRY BRULEE</v>
      </c>
      <c r="G476" s="14">
        <f>IF(OUT!N528="", "", OUT!N528)</f>
        <v>0.55000000000000004</v>
      </c>
      <c r="H476" s="15">
        <f>IF(OUT!O528="", "", OUT!O528)</f>
        <v>27.5</v>
      </c>
      <c r="I476" s="2" t="str">
        <f>IF(OUT!F528="", "", OUT!F528)</f>
        <v>STRIP TRAY</v>
      </c>
      <c r="J476" s="2">
        <f>IF(OUT!P528="", "", OUT!P528)</f>
        <v>50</v>
      </c>
      <c r="K476" s="2" t="str">
        <f>IF(OUT!AE528="", "", OUT!AE528)</f>
        <v>NEW</v>
      </c>
      <c r="L476" s="2" t="str">
        <f>IF(OUT!AG528="", "", OUT!AG528)</f>
        <v/>
      </c>
      <c r="M476" s="2" t="str">
        <f>IF(OUT!AQ528="", "", OUT!AQ528)</f>
        <v/>
      </c>
      <c r="N476" s="2" t="str">
        <f>IF(OUT!BM528="", "", OUT!BM528)</f>
        <v>T6</v>
      </c>
      <c r="O476" s="20">
        <f>IF(PPG!H528="", "", PPG!H528)</f>
        <v>0.53900000000000003</v>
      </c>
      <c r="P476" s="21">
        <f>IF(PPG!I528="", "", PPG!I528)</f>
        <v>26.95</v>
      </c>
    </row>
    <row r="477" spans="1:16" x14ac:dyDescent="0.2">
      <c r="A477" s="2">
        <f>IF(OUT!C492="", "", OUT!C492)</f>
        <v>709</v>
      </c>
      <c r="B477" s="4">
        <f>IF(OUT!A492="", "", OUT!A492)</f>
        <v>91820</v>
      </c>
      <c r="C477" s="2" t="str">
        <f>IF(OUT!D492="", "", OUT!D492)</f>
        <v>DB</v>
      </c>
      <c r="D477" s="26"/>
      <c r="E477" s="2" t="str">
        <f>IF(OUT!E492="", "", OUT!E492)</f>
        <v>51 CELL</v>
      </c>
      <c r="F477" t="str">
        <f>IF(OUT!B492="", "", OUT!B492)</f>
        <v>PETUNIA SCOOP CHERRY GELATO (Dark Pink)</v>
      </c>
      <c r="G477" s="14">
        <f>IF(OUT!N492="", "", OUT!N492)</f>
        <v>0.55000000000000004</v>
      </c>
      <c r="H477" s="15">
        <f>IF(OUT!O492="", "", OUT!O492)</f>
        <v>27.5</v>
      </c>
      <c r="I477" s="2" t="str">
        <f>IF(OUT!F492="", "", OUT!F492)</f>
        <v>STRIP TRAY</v>
      </c>
      <c r="J477" s="2">
        <f>IF(OUT!P492="", "", OUT!P492)</f>
        <v>50</v>
      </c>
      <c r="K477" s="2" t="str">
        <f>IF(OUT!AE492="", "", OUT!AE492)</f>
        <v>NEW</v>
      </c>
      <c r="L477" s="2" t="str">
        <f>IF(OUT!AG492="", "", OUT!AG492)</f>
        <v/>
      </c>
      <c r="M477" s="2" t="str">
        <f>IF(OUT!AQ492="", "", OUT!AQ492)</f>
        <v/>
      </c>
      <c r="N477" s="2" t="str">
        <f>IF(OUT!BM492="", "", OUT!BM492)</f>
        <v>T6</v>
      </c>
      <c r="O477" s="20">
        <f>IF(PPG!H492="", "", PPG!H492)</f>
        <v>0.53900000000000003</v>
      </c>
      <c r="P477" s="21">
        <f>IF(PPG!I492="", "", PPG!I492)</f>
        <v>26.95</v>
      </c>
    </row>
    <row r="478" spans="1:16" x14ac:dyDescent="0.2">
      <c r="A478" s="2">
        <f>IF(OUT!C524="", "", OUT!C524)</f>
        <v>709</v>
      </c>
      <c r="B478" s="4">
        <f>IF(OUT!A524="", "", OUT!A524)</f>
        <v>92883</v>
      </c>
      <c r="C478" s="2" t="str">
        <f>IF(OUT!D524="", "", OUT!D524)</f>
        <v>DB</v>
      </c>
      <c r="D478" s="26"/>
      <c r="E478" s="2" t="str">
        <f>IF(OUT!E524="", "", OUT!E524)</f>
        <v>51 CELL</v>
      </c>
      <c r="F478" t="str">
        <f>IF(OUT!B524="", "", OUT!B524)</f>
        <v>PETUNIA SCOOP SWEET PUNCH</v>
      </c>
      <c r="G478" s="14">
        <f>IF(OUT!N524="", "", OUT!N524)</f>
        <v>0.55000000000000004</v>
      </c>
      <c r="H478" s="15">
        <f>IF(OUT!O524="", "", OUT!O524)</f>
        <v>27.5</v>
      </c>
      <c r="I478" s="2" t="str">
        <f>IF(OUT!F524="", "", OUT!F524)</f>
        <v>STRIP TRAY</v>
      </c>
      <c r="J478" s="2">
        <f>IF(OUT!P524="", "", OUT!P524)</f>
        <v>50</v>
      </c>
      <c r="K478" s="2" t="str">
        <f>IF(OUT!AE524="", "", OUT!AE524)</f>
        <v/>
      </c>
      <c r="L478" s="2" t="str">
        <f>IF(OUT!AG524="", "", OUT!AG524)</f>
        <v/>
      </c>
      <c r="M478" s="2" t="str">
        <f>IF(OUT!AQ524="", "", OUT!AQ524)</f>
        <v/>
      </c>
      <c r="N478" s="2" t="str">
        <f>IF(OUT!BM524="", "", OUT!BM524)</f>
        <v>T6</v>
      </c>
      <c r="O478" s="20">
        <f>IF(PPG!H524="", "", PPG!H524)</f>
        <v>0.53900000000000003</v>
      </c>
      <c r="P478" s="21">
        <f>IF(PPG!I524="", "", PPG!I524)</f>
        <v>26.95</v>
      </c>
    </row>
    <row r="479" spans="1:16" x14ac:dyDescent="0.2">
      <c r="A479" s="2">
        <f>IF(OUT!C493="", "", OUT!C493)</f>
        <v>709</v>
      </c>
      <c r="B479" s="4">
        <f>IF(OUT!A493="", "", OUT!A493)</f>
        <v>91825</v>
      </c>
      <c r="C479" s="2" t="str">
        <f>IF(OUT!D493="", "", OUT!D493)</f>
        <v>DB</v>
      </c>
      <c r="D479" s="26"/>
      <c r="E479" s="2" t="str">
        <f>IF(OUT!E493="", "", OUT!E493)</f>
        <v>51 CELL</v>
      </c>
      <c r="F479" t="str">
        <f>IF(OUT!B493="", "", OUT!B493)</f>
        <v>PETUNIA SPLASH DANCE MAGENTA MAMBO (Purple)</v>
      </c>
      <c r="G479" s="14">
        <f>IF(OUT!N493="", "", OUT!N493)</f>
        <v>0.63</v>
      </c>
      <c r="H479" s="15">
        <f>IF(OUT!O493="", "", OUT!O493)</f>
        <v>31.5</v>
      </c>
      <c r="I479" s="2" t="str">
        <f>IF(OUT!F493="", "", OUT!F493)</f>
        <v>STRIP TRAY</v>
      </c>
      <c r="J479" s="2">
        <f>IF(OUT!P493="", "", OUT!P493)</f>
        <v>50</v>
      </c>
      <c r="K479" s="2" t="str">
        <f>IF(OUT!AE493="", "", OUT!AE493)</f>
        <v/>
      </c>
      <c r="L479" s="2" t="str">
        <f>IF(OUT!AG493="", "", OUT!AG493)</f>
        <v/>
      </c>
      <c r="M479" s="2" t="str">
        <f>IF(OUT!AQ493="", "", OUT!AQ493)</f>
        <v/>
      </c>
      <c r="N479" s="2" t="str">
        <f>IF(OUT!BM493="", "", OUT!BM493)</f>
        <v>T6</v>
      </c>
      <c r="O479" s="20">
        <f>IF(PPG!H493="", "", PPG!H493)</f>
        <v>0.61799999999999999</v>
      </c>
      <c r="P479" s="21">
        <f>IF(PPG!I493="", "", PPG!I493)</f>
        <v>30.9</v>
      </c>
    </row>
    <row r="480" spans="1:16" x14ac:dyDescent="0.2">
      <c r="A480" s="2">
        <f>IF(OUT!C374="", "", OUT!C374)</f>
        <v>709</v>
      </c>
      <c r="B480" s="4">
        <f>IF(OUT!A374="", "", OUT!A374)</f>
        <v>85164</v>
      </c>
      <c r="C480" s="2" t="str">
        <f>IF(OUT!D374="", "", OUT!D374)</f>
        <v>DB</v>
      </c>
      <c r="D480" s="26"/>
      <c r="E480" s="2" t="str">
        <f>IF(OUT!E374="", "", OUT!E374)</f>
        <v>51 CELL</v>
      </c>
      <c r="F480" t="str">
        <f>IF(OUT!B374="", "", OUT!B374)</f>
        <v>PETUNIA STARLET SALMON RED VEIN</v>
      </c>
      <c r="G480" s="14">
        <f>IF(OUT!N374="", "", OUT!N374)</f>
        <v>0.54</v>
      </c>
      <c r="H480" s="15">
        <f>IF(OUT!O374="", "", OUT!O374)</f>
        <v>27</v>
      </c>
      <c r="I480" s="2" t="str">
        <f>IF(OUT!F374="", "", OUT!F374)</f>
        <v>STRIP TRAY</v>
      </c>
      <c r="J480" s="2">
        <f>IF(OUT!P374="", "", OUT!P374)</f>
        <v>50</v>
      </c>
      <c r="K480" s="2" t="str">
        <f>IF(OUT!AE374="", "", OUT!AE374)</f>
        <v/>
      </c>
      <c r="L480" s="2" t="str">
        <f>IF(OUT!AG374="", "", OUT!AG374)</f>
        <v>PAT</v>
      </c>
      <c r="M480" s="2" t="str">
        <f>IF(OUT!AQ374="", "", OUT!AQ374)</f>
        <v/>
      </c>
      <c r="N480" s="2" t="str">
        <f>IF(OUT!BM374="", "", OUT!BM374)</f>
        <v>T6</v>
      </c>
      <c r="O480" s="20">
        <f>IF(PPG!H374="", "", PPG!H374)</f>
        <v>0.52900000000000003</v>
      </c>
      <c r="P480" s="21">
        <f>IF(PPG!I374="", "", PPG!I374)</f>
        <v>26.45</v>
      </c>
    </row>
    <row r="481" spans="1:16" x14ac:dyDescent="0.2">
      <c r="A481" s="2">
        <f>IF(OUT!C494="", "", OUT!C494)</f>
        <v>709</v>
      </c>
      <c r="B481" s="4">
        <f>IF(OUT!A494="", "", OUT!A494)</f>
        <v>91830</v>
      </c>
      <c r="C481" s="2" t="str">
        <f>IF(OUT!D494="", "", OUT!D494)</f>
        <v>DB</v>
      </c>
      <c r="D481" s="26"/>
      <c r="E481" s="2" t="str">
        <f>IF(OUT!E494="", "", OUT!E494)</f>
        <v>51 CELL</v>
      </c>
      <c r="F481" t="str">
        <f>IF(OUT!B494="", "", OUT!B494)</f>
        <v>PETUNIA SURPRISE SPARKLE RED</v>
      </c>
      <c r="G481" s="14">
        <f>IF(OUT!N494="", "", OUT!N494)</f>
        <v>0.65</v>
      </c>
      <c r="H481" s="15">
        <f>IF(OUT!O494="", "", OUT!O494)</f>
        <v>32.5</v>
      </c>
      <c r="I481" s="2" t="str">
        <f>IF(OUT!F494="", "", OUT!F494)</f>
        <v>STRIP TRAY</v>
      </c>
      <c r="J481" s="2">
        <f>IF(OUT!P494="", "", OUT!P494)</f>
        <v>50</v>
      </c>
      <c r="K481" s="2" t="str">
        <f>IF(OUT!AE494="", "", OUT!AE494)</f>
        <v/>
      </c>
      <c r="L481" s="2" t="str">
        <f>IF(OUT!AG494="", "", OUT!AG494)</f>
        <v>PAT</v>
      </c>
      <c r="M481" s="2" t="str">
        <f>IF(OUT!AQ494="", "", OUT!AQ494)</f>
        <v/>
      </c>
      <c r="N481" s="2" t="str">
        <f>IF(OUT!BM494="", "", OUT!BM494)</f>
        <v>T6</v>
      </c>
      <c r="O481" s="20">
        <f>IF(PPG!H494="", "", PPG!H494)</f>
        <v>0.63800000000000001</v>
      </c>
      <c r="P481" s="21">
        <f>IF(PPG!I494="", "", PPG!I494)</f>
        <v>31.9</v>
      </c>
    </row>
    <row r="482" spans="1:16" x14ac:dyDescent="0.2">
      <c r="A482" s="2">
        <f>IF(OUT!C453="", "", OUT!C453)</f>
        <v>709</v>
      </c>
      <c r="B482" s="4">
        <f>IF(OUT!A453="", "", OUT!A453)</f>
        <v>90326</v>
      </c>
      <c r="C482" s="2" t="str">
        <f>IF(OUT!D453="", "", OUT!D453)</f>
        <v>DB</v>
      </c>
      <c r="D482" s="26"/>
      <c r="E482" s="2" t="str">
        <f>IF(OUT!E453="", "", OUT!E453)</f>
        <v>51 CELL</v>
      </c>
      <c r="F482" t="str">
        <f>IF(OUT!B453="", "", OUT!B453)</f>
        <v>PETUNIA SWEETUNIA FIONA FLASH</v>
      </c>
      <c r="G482" s="14">
        <f>IF(OUT!N453="", "", OUT!N453)</f>
        <v>0.57999999999999996</v>
      </c>
      <c r="H482" s="15">
        <f>IF(OUT!O453="", "", OUT!O453)</f>
        <v>29</v>
      </c>
      <c r="I482" s="2" t="str">
        <f>IF(OUT!F453="", "", OUT!F453)</f>
        <v>STRIP TRAY</v>
      </c>
      <c r="J482" s="2">
        <f>IF(OUT!P453="", "", OUT!P453)</f>
        <v>50</v>
      </c>
      <c r="K482" s="2" t="str">
        <f>IF(OUT!AE453="", "", OUT!AE453)</f>
        <v/>
      </c>
      <c r="L482" s="2" t="str">
        <f>IF(OUT!AG453="", "", OUT!AG453)</f>
        <v>PAT</v>
      </c>
      <c r="M482" s="2" t="str">
        <f>IF(OUT!AQ453="", "", OUT!AQ453)</f>
        <v/>
      </c>
      <c r="N482" s="2" t="str">
        <f>IF(OUT!BM453="", "", OUT!BM453)</f>
        <v>T6</v>
      </c>
      <c r="O482" s="20">
        <f>IF(PPG!H453="", "", PPG!H453)</f>
        <v>0.56899999999999995</v>
      </c>
      <c r="P482" s="21">
        <f>IF(PPG!I453="", "", PPG!I453)</f>
        <v>28.45</v>
      </c>
    </row>
    <row r="483" spans="1:16" x14ac:dyDescent="0.2">
      <c r="A483" s="2">
        <f>IF(OUT!C223="", "", OUT!C223)</f>
        <v>709</v>
      </c>
      <c r="B483" s="4">
        <f>IF(OUT!A223="", "", OUT!A223)</f>
        <v>71790</v>
      </c>
      <c r="C483" s="2" t="str">
        <f>IF(OUT!D223="", "", OUT!D223)</f>
        <v>DB</v>
      </c>
      <c r="D483" s="26"/>
      <c r="E483" s="2" t="str">
        <f>IF(OUT!E223="", "", OUT!E223)</f>
        <v>51 CELL</v>
      </c>
      <c r="F483" t="str">
        <f>IF(OUT!B223="", "", OUT!B223)</f>
        <v>PETUNIA SWEETUNIA MISS MARVELOUS (WAS MARVEL)</v>
      </c>
      <c r="G483" s="14">
        <f>IF(OUT!N223="", "", OUT!N223)</f>
        <v>0.65</v>
      </c>
      <c r="H483" s="15">
        <f>IF(OUT!O223="", "", OUT!O223)</f>
        <v>32.5</v>
      </c>
      <c r="I483" s="2" t="str">
        <f>IF(OUT!F223="", "", OUT!F223)</f>
        <v>STRIP TRAY</v>
      </c>
      <c r="J483" s="2">
        <f>IF(OUT!P223="", "", OUT!P223)</f>
        <v>50</v>
      </c>
      <c r="K483" s="2" t="str">
        <f>IF(OUT!AE223="", "", OUT!AE223)</f>
        <v/>
      </c>
      <c r="L483" s="2" t="str">
        <f>IF(OUT!AG223="", "", OUT!AG223)</f>
        <v>PAT</v>
      </c>
      <c r="M483" s="2" t="str">
        <f>IF(OUT!AQ223="", "", OUT!AQ223)</f>
        <v/>
      </c>
      <c r="N483" s="2" t="str">
        <f>IF(OUT!BM223="", "", OUT!BM223)</f>
        <v>T6</v>
      </c>
      <c r="O483" s="20">
        <f>IF(PPG!H223="", "", PPG!H223)</f>
        <v>0.63800000000000001</v>
      </c>
      <c r="P483" s="21">
        <f>IF(PPG!I223="", "", PPG!I223)</f>
        <v>31.9</v>
      </c>
    </row>
    <row r="484" spans="1:16" x14ac:dyDescent="0.2">
      <c r="A484" s="2">
        <f>IF(OUT!C76="", "", OUT!C76)</f>
        <v>709</v>
      </c>
      <c r="B484" s="4">
        <f>IF(OUT!A76="", "", OUT!A76)</f>
        <v>41236</v>
      </c>
      <c r="C484" s="2" t="str">
        <f>IF(OUT!D76="", "", OUT!D76)</f>
        <v>DB</v>
      </c>
      <c r="D484" s="26"/>
      <c r="E484" s="2" t="str">
        <f>IF(OUT!E76="", "", OUT!E76)</f>
        <v>51 CELL</v>
      </c>
      <c r="F484" t="str">
        <f>IF(OUT!B76="", "", OUT!B76)</f>
        <v>PETUNIA WAVE CARMINE VELOUR</v>
      </c>
      <c r="G484" s="14">
        <f>IF(OUT!N76="", "", OUT!N76)</f>
        <v>0.55000000000000004</v>
      </c>
      <c r="H484" s="15">
        <f>IF(OUT!O76="", "", OUT!O76)</f>
        <v>27.5</v>
      </c>
      <c r="I484" s="2" t="str">
        <f>IF(OUT!F76="", "", OUT!F76)</f>
        <v>STRIP TRAY</v>
      </c>
      <c r="J484" s="2">
        <f>IF(OUT!P76="", "", OUT!P76)</f>
        <v>50</v>
      </c>
      <c r="K484" s="2" t="str">
        <f>IF(OUT!AE76="", "", OUT!AE76)</f>
        <v/>
      </c>
      <c r="L484" s="2" t="str">
        <f>IF(OUT!AG76="", "", OUT!AG76)</f>
        <v/>
      </c>
      <c r="M484" s="2" t="str">
        <f>IF(OUT!AQ76="", "", OUT!AQ76)</f>
        <v/>
      </c>
      <c r="N484" s="2" t="str">
        <f>IF(OUT!BM76="", "", OUT!BM76)</f>
        <v>T6</v>
      </c>
      <c r="O484" s="20">
        <f>IF(PPG!H76="", "", PPG!H76)</f>
        <v>0.53900000000000003</v>
      </c>
      <c r="P484" s="21">
        <f>IF(PPG!I76="", "", PPG!I76)</f>
        <v>26.95</v>
      </c>
    </row>
    <row r="485" spans="1:16" x14ac:dyDescent="0.2">
      <c r="A485" s="2">
        <f>IF(OUT!C196="", "", OUT!C196)</f>
        <v>709</v>
      </c>
      <c r="B485" s="4">
        <f>IF(OUT!A196="", "", OUT!A196)</f>
        <v>68492</v>
      </c>
      <c r="C485" s="2" t="str">
        <f>IF(OUT!D196="", "", OUT!D196)</f>
        <v>DB</v>
      </c>
      <c r="D485" s="26"/>
      <c r="E485" s="2" t="str">
        <f>IF(OUT!E196="", "", OUT!E196)</f>
        <v>51 CELL</v>
      </c>
      <c r="F485" t="str">
        <f>IF(OUT!B196="", "", OUT!B196)</f>
        <v>PETUNIA WAVE EASY BLUE</v>
      </c>
      <c r="G485" s="14">
        <f>IF(OUT!N196="", "", OUT!N196)</f>
        <v>0.55000000000000004</v>
      </c>
      <c r="H485" s="15">
        <f>IF(OUT!O196="", "", OUT!O196)</f>
        <v>27.5</v>
      </c>
      <c r="I485" s="2" t="str">
        <f>IF(OUT!F196="", "", OUT!F196)</f>
        <v>STRIP TRAY</v>
      </c>
      <c r="J485" s="2">
        <f>IF(OUT!P196="", "", OUT!P196)</f>
        <v>50</v>
      </c>
      <c r="K485" s="2" t="str">
        <f>IF(OUT!AE196="", "", OUT!AE196)</f>
        <v/>
      </c>
      <c r="L485" s="2" t="str">
        <f>IF(OUT!AG196="", "", OUT!AG196)</f>
        <v/>
      </c>
      <c r="M485" s="2" t="str">
        <f>IF(OUT!AQ196="", "", OUT!AQ196)</f>
        <v/>
      </c>
      <c r="N485" s="2" t="str">
        <f>IF(OUT!BM196="", "", OUT!BM196)</f>
        <v>T6</v>
      </c>
      <c r="O485" s="20">
        <f>IF(PPG!H196="", "", PPG!H196)</f>
        <v>0.53900000000000003</v>
      </c>
      <c r="P485" s="21">
        <f>IF(PPG!I196="", "", PPG!I196)</f>
        <v>26.95</v>
      </c>
    </row>
    <row r="486" spans="1:16" x14ac:dyDescent="0.2">
      <c r="A486" s="2">
        <f>IF(OUT!C49="", "", OUT!C49)</f>
        <v>709</v>
      </c>
      <c r="B486" s="4">
        <f>IF(OUT!A49="", "", OUT!A49)</f>
        <v>40745</v>
      </c>
      <c r="C486" s="2" t="str">
        <f>IF(OUT!D49="", "", OUT!D49)</f>
        <v>DB</v>
      </c>
      <c r="D486" s="26"/>
      <c r="E486" s="2" t="str">
        <f>IF(OUT!E49="", "", OUT!E49)</f>
        <v>51 CELL</v>
      </c>
      <c r="F486" t="str">
        <f>IF(OUT!B49="", "", OUT!B49)</f>
        <v>PETUNIA WAVE EASY BURGUNDY STAR</v>
      </c>
      <c r="G486" s="14">
        <f>IF(OUT!N49="", "", OUT!N49)</f>
        <v>0.55000000000000004</v>
      </c>
      <c r="H486" s="15">
        <f>IF(OUT!O49="", "", OUT!O49)</f>
        <v>27.5</v>
      </c>
      <c r="I486" s="2" t="str">
        <f>IF(OUT!F49="", "", OUT!F49)</f>
        <v>STRIP TRAY</v>
      </c>
      <c r="J486" s="2">
        <f>IF(OUT!P49="", "", OUT!P49)</f>
        <v>50</v>
      </c>
      <c r="K486" s="2" t="str">
        <f>IF(OUT!AE49="", "", OUT!AE49)</f>
        <v/>
      </c>
      <c r="L486" s="2" t="str">
        <f>IF(OUT!AG49="", "", OUT!AG49)</f>
        <v/>
      </c>
      <c r="M486" s="2" t="str">
        <f>IF(OUT!AQ49="", "", OUT!AQ49)</f>
        <v/>
      </c>
      <c r="N486" s="2" t="str">
        <f>IF(OUT!BM49="", "", OUT!BM49)</f>
        <v>T6</v>
      </c>
      <c r="O486" s="20">
        <f>IF(PPG!H49="", "", PPG!H49)</f>
        <v>0.53900000000000003</v>
      </c>
      <c r="P486" s="21">
        <f>IF(PPG!I49="", "", PPG!I49)</f>
        <v>26.95</v>
      </c>
    </row>
    <row r="487" spans="1:16" x14ac:dyDescent="0.2">
      <c r="A487" s="2">
        <f>IF(OUT!C163="", "", OUT!C163)</f>
        <v>709</v>
      </c>
      <c r="B487" s="4">
        <f>IF(OUT!A163="", "", OUT!A163)</f>
        <v>65202</v>
      </c>
      <c r="C487" s="2" t="str">
        <f>IF(OUT!D163="", "", OUT!D163)</f>
        <v>DB</v>
      </c>
      <c r="D487" s="26"/>
      <c r="E487" s="2" t="str">
        <f>IF(OUT!E163="", "", OUT!E163)</f>
        <v>51 CELL</v>
      </c>
      <c r="F487" t="str">
        <f>IF(OUT!B163="", "", OUT!B163)</f>
        <v>PETUNIA WAVE EASY PINK PASSION</v>
      </c>
      <c r="G487" s="14">
        <f>IF(OUT!N163="", "", OUT!N163)</f>
        <v>0.55000000000000004</v>
      </c>
      <c r="H487" s="15">
        <f>IF(OUT!O163="", "", OUT!O163)</f>
        <v>27.5</v>
      </c>
      <c r="I487" s="2" t="str">
        <f>IF(OUT!F163="", "", OUT!F163)</f>
        <v>STRIP TRAY</v>
      </c>
      <c r="J487" s="2">
        <f>IF(OUT!P163="", "", OUT!P163)</f>
        <v>50</v>
      </c>
      <c r="K487" s="2" t="str">
        <f>IF(OUT!AE163="", "", OUT!AE163)</f>
        <v/>
      </c>
      <c r="L487" s="2" t="str">
        <f>IF(OUT!AG163="", "", OUT!AG163)</f>
        <v/>
      </c>
      <c r="M487" s="2" t="str">
        <f>IF(OUT!AQ163="", "", OUT!AQ163)</f>
        <v/>
      </c>
      <c r="N487" s="2" t="str">
        <f>IF(OUT!BM163="", "", OUT!BM163)</f>
        <v>T6</v>
      </c>
      <c r="O487" s="20">
        <f>IF(PPG!H163="", "", PPG!H163)</f>
        <v>0.53900000000000003</v>
      </c>
      <c r="P487" s="21">
        <f>IF(PPG!I163="", "", PPG!I163)</f>
        <v>26.95</v>
      </c>
    </row>
    <row r="488" spans="1:16" x14ac:dyDescent="0.2">
      <c r="A488" s="2">
        <f>IF(OUT!C197="", "", OUT!C197)</f>
        <v>709</v>
      </c>
      <c r="B488" s="4">
        <f>IF(OUT!A197="", "", OUT!A197)</f>
        <v>68493</v>
      </c>
      <c r="C488" s="2" t="str">
        <f>IF(OUT!D197="", "", OUT!D197)</f>
        <v>DB</v>
      </c>
      <c r="D488" s="26"/>
      <c r="E488" s="2" t="str">
        <f>IF(OUT!E197="", "", OUT!E197)</f>
        <v>51 CELL</v>
      </c>
      <c r="F488" t="str">
        <f>IF(OUT!B197="", "", OUT!B197)</f>
        <v>PETUNIA WAVE EASY RED</v>
      </c>
      <c r="G488" s="14">
        <f>IF(OUT!N197="", "", OUT!N197)</f>
        <v>0.55000000000000004</v>
      </c>
      <c r="H488" s="15">
        <f>IF(OUT!O197="", "", OUT!O197)</f>
        <v>27.5</v>
      </c>
      <c r="I488" s="2" t="str">
        <f>IF(OUT!F197="", "", OUT!F197)</f>
        <v>STRIP TRAY</v>
      </c>
      <c r="J488" s="2">
        <f>IF(OUT!P197="", "", OUT!P197)</f>
        <v>50</v>
      </c>
      <c r="K488" s="2" t="str">
        <f>IF(OUT!AE197="", "", OUT!AE197)</f>
        <v/>
      </c>
      <c r="L488" s="2" t="str">
        <f>IF(OUT!AG197="", "", OUT!AG197)</f>
        <v/>
      </c>
      <c r="M488" s="2" t="str">
        <f>IF(OUT!AQ197="", "", OUT!AQ197)</f>
        <v/>
      </c>
      <c r="N488" s="2" t="str">
        <f>IF(OUT!BM197="", "", OUT!BM197)</f>
        <v>T6</v>
      </c>
      <c r="O488" s="20">
        <f>IF(PPG!H197="", "", PPG!H197)</f>
        <v>0.53900000000000003</v>
      </c>
      <c r="P488" s="21">
        <f>IF(PPG!I197="", "", PPG!I197)</f>
        <v>26.95</v>
      </c>
    </row>
    <row r="489" spans="1:16" x14ac:dyDescent="0.2">
      <c r="A489" s="2">
        <f>IF(OUT!C380="", "", OUT!C380)</f>
        <v>709</v>
      </c>
      <c r="B489" s="4">
        <f>IF(OUT!A380="", "", OUT!A380)</f>
        <v>86181</v>
      </c>
      <c r="C489" s="2" t="str">
        <f>IF(OUT!D380="", "", OUT!D380)</f>
        <v>DB</v>
      </c>
      <c r="D489" s="26"/>
      <c r="E489" s="2" t="str">
        <f>IF(OUT!E380="", "", OUT!E380)</f>
        <v>51 CELL</v>
      </c>
      <c r="F489" t="str">
        <f>IF(OUT!B380="", "", OUT!B380)</f>
        <v>PETUNIA WAVE EASY RED VELOUR</v>
      </c>
      <c r="G489" s="14">
        <f>IF(OUT!N380="", "", OUT!N380)</f>
        <v>0.55000000000000004</v>
      </c>
      <c r="H489" s="15">
        <f>IF(OUT!O380="", "", OUT!O380)</f>
        <v>27.5</v>
      </c>
      <c r="I489" s="2" t="str">
        <f>IF(OUT!F380="", "", OUT!F380)</f>
        <v>STRIP TRAY</v>
      </c>
      <c r="J489" s="2">
        <f>IF(OUT!P380="", "", OUT!P380)</f>
        <v>50</v>
      </c>
      <c r="K489" s="2" t="str">
        <f>IF(OUT!AE380="", "", OUT!AE380)</f>
        <v/>
      </c>
      <c r="L489" s="2" t="str">
        <f>IF(OUT!AG380="", "", OUT!AG380)</f>
        <v/>
      </c>
      <c r="M489" s="2" t="str">
        <f>IF(OUT!AQ380="", "", OUT!AQ380)</f>
        <v/>
      </c>
      <c r="N489" s="2" t="str">
        <f>IF(OUT!BM380="", "", OUT!BM380)</f>
        <v>T6</v>
      </c>
      <c r="O489" s="20">
        <f>IF(PPG!H380="", "", PPG!H380)</f>
        <v>0.53900000000000003</v>
      </c>
      <c r="P489" s="21">
        <f>IF(PPG!I380="", "", PPG!I380)</f>
        <v>26.95</v>
      </c>
    </row>
    <row r="490" spans="1:16" x14ac:dyDescent="0.2">
      <c r="A490" s="2">
        <f>IF(OUT!C164="", "", OUT!C164)</f>
        <v>709</v>
      </c>
      <c r="B490" s="4">
        <f>IF(OUT!A164="", "", OUT!A164)</f>
        <v>65203</v>
      </c>
      <c r="C490" s="2" t="str">
        <f>IF(OUT!D164="", "", OUT!D164)</f>
        <v>DB</v>
      </c>
      <c r="D490" s="26"/>
      <c r="E490" s="2" t="str">
        <f>IF(OUT!E164="", "", OUT!E164)</f>
        <v>51 CELL</v>
      </c>
      <c r="F490" t="str">
        <f>IF(OUT!B164="", "", OUT!B164)</f>
        <v>PETUNIA WAVE EASY SILVER</v>
      </c>
      <c r="G490" s="14">
        <f>IF(OUT!N164="", "", OUT!N164)</f>
        <v>0.55000000000000004</v>
      </c>
      <c r="H490" s="15">
        <f>IF(OUT!O164="", "", OUT!O164)</f>
        <v>27.5</v>
      </c>
      <c r="I490" s="2" t="str">
        <f>IF(OUT!F164="", "", OUT!F164)</f>
        <v>STRIP TRAY</v>
      </c>
      <c r="J490" s="2">
        <f>IF(OUT!P164="", "", OUT!P164)</f>
        <v>50</v>
      </c>
      <c r="K490" s="2" t="str">
        <f>IF(OUT!AE164="", "", OUT!AE164)</f>
        <v/>
      </c>
      <c r="L490" s="2" t="str">
        <f>IF(OUT!AG164="", "", OUT!AG164)</f>
        <v/>
      </c>
      <c r="M490" s="2" t="str">
        <f>IF(OUT!AQ164="", "", OUT!AQ164)</f>
        <v/>
      </c>
      <c r="N490" s="2" t="str">
        <f>IF(OUT!BM164="", "", OUT!BM164)</f>
        <v>T6</v>
      </c>
      <c r="O490" s="20">
        <f>IF(PPG!H164="", "", PPG!H164)</f>
        <v>0.53900000000000003</v>
      </c>
      <c r="P490" s="21">
        <f>IF(PPG!I164="", "", PPG!I164)</f>
        <v>26.95</v>
      </c>
    </row>
    <row r="491" spans="1:16" x14ac:dyDescent="0.2">
      <c r="A491" s="2">
        <f>IF(OUT!C50="", "", OUT!C50)</f>
        <v>709</v>
      </c>
      <c r="B491" s="4">
        <f>IF(OUT!A50="", "", OUT!A50)</f>
        <v>40760</v>
      </c>
      <c r="C491" s="2" t="str">
        <f>IF(OUT!D50="", "", OUT!D50)</f>
        <v>DB</v>
      </c>
      <c r="D491" s="26"/>
      <c r="E491" s="2" t="str">
        <f>IF(OUT!E50="", "", OUT!E50)</f>
        <v>51 CELL</v>
      </c>
      <c r="F491" t="str">
        <f>IF(OUT!B50="", "", OUT!B50)</f>
        <v>PETUNIA WAVE EASY WHITE</v>
      </c>
      <c r="G491" s="14">
        <f>IF(OUT!N50="", "", OUT!N50)</f>
        <v>0.55000000000000004</v>
      </c>
      <c r="H491" s="15">
        <f>IF(OUT!O50="", "", OUT!O50)</f>
        <v>27.5</v>
      </c>
      <c r="I491" s="2" t="str">
        <f>IF(OUT!F50="", "", OUT!F50)</f>
        <v>STRIP TRAY</v>
      </c>
      <c r="J491" s="2">
        <f>IF(OUT!P50="", "", OUT!P50)</f>
        <v>50</v>
      </c>
      <c r="K491" s="2" t="str">
        <f>IF(OUT!AE50="", "", OUT!AE50)</f>
        <v/>
      </c>
      <c r="L491" s="2" t="str">
        <f>IF(OUT!AG50="", "", OUT!AG50)</f>
        <v/>
      </c>
      <c r="M491" s="2" t="str">
        <f>IF(OUT!AQ50="", "", OUT!AQ50)</f>
        <v/>
      </c>
      <c r="N491" s="2" t="str">
        <f>IF(OUT!BM50="", "", OUT!BM50)</f>
        <v>T6</v>
      </c>
      <c r="O491" s="20">
        <f>IF(PPG!H50="", "", PPG!H50)</f>
        <v>0.53900000000000003</v>
      </c>
      <c r="P491" s="21">
        <f>IF(PPG!I50="", "", PPG!I50)</f>
        <v>26.95</v>
      </c>
    </row>
    <row r="492" spans="1:16" x14ac:dyDescent="0.2">
      <c r="A492" s="2">
        <f>IF(OUT!C178="", "", OUT!C178)</f>
        <v>709</v>
      </c>
      <c r="B492" s="4">
        <f>IF(OUT!A178="", "", OUT!A178)</f>
        <v>66302</v>
      </c>
      <c r="C492" s="2" t="str">
        <f>IF(OUT!D178="", "", OUT!D178)</f>
        <v>DB</v>
      </c>
      <c r="D492" s="26"/>
      <c r="E492" s="2" t="str">
        <f>IF(OUT!E178="", "", OUT!E178)</f>
        <v>51 CELL</v>
      </c>
      <c r="F492" t="str">
        <f>IF(OUT!B178="", "", OUT!B178)</f>
        <v>PETUNIA WAVE EASY YELLOW</v>
      </c>
      <c r="G492" s="14">
        <f>IF(OUT!N178="", "", OUT!N178)</f>
        <v>0.55000000000000004</v>
      </c>
      <c r="H492" s="15">
        <f>IF(OUT!O178="", "", OUT!O178)</f>
        <v>27.5</v>
      </c>
      <c r="I492" s="2" t="str">
        <f>IF(OUT!F178="", "", OUT!F178)</f>
        <v>STRIP TRAY</v>
      </c>
      <c r="J492" s="2">
        <f>IF(OUT!P178="", "", OUT!P178)</f>
        <v>50</v>
      </c>
      <c r="K492" s="2" t="str">
        <f>IF(OUT!AE178="", "", OUT!AE178)</f>
        <v/>
      </c>
      <c r="L492" s="2" t="str">
        <f>IF(OUT!AG178="", "", OUT!AG178)</f>
        <v/>
      </c>
      <c r="M492" s="2" t="str">
        <f>IF(OUT!AQ178="", "", OUT!AQ178)</f>
        <v/>
      </c>
      <c r="N492" s="2" t="str">
        <f>IF(OUT!BM178="", "", OUT!BM178)</f>
        <v>T6</v>
      </c>
      <c r="O492" s="20">
        <f>IF(PPG!H178="", "", PPG!H178)</f>
        <v>0.53900000000000003</v>
      </c>
      <c r="P492" s="21">
        <f>IF(PPG!I178="", "", PPG!I178)</f>
        <v>26.95</v>
      </c>
    </row>
    <row r="493" spans="1:16" x14ac:dyDescent="0.2">
      <c r="A493" s="2">
        <f>IF(OUT!C57="", "", OUT!C57)</f>
        <v>709</v>
      </c>
      <c r="B493" s="4">
        <f>IF(OUT!A57="", "", OUT!A57)</f>
        <v>40832</v>
      </c>
      <c r="C493" s="2" t="str">
        <f>IF(OUT!D57="", "", OUT!D57)</f>
        <v>DB</v>
      </c>
      <c r="D493" s="26"/>
      <c r="E493" s="2" t="str">
        <f>IF(OUT!E57="", "", OUT!E57)</f>
        <v>51 CELL</v>
      </c>
      <c r="F493" t="str">
        <f>IF(OUT!B57="", "", OUT!B57)</f>
        <v>PETUNIA WAVE PINK</v>
      </c>
      <c r="G493" s="14">
        <f>IF(OUT!N57="", "", OUT!N57)</f>
        <v>0.55000000000000004</v>
      </c>
      <c r="H493" s="15">
        <f>IF(OUT!O57="", "", OUT!O57)</f>
        <v>27.5</v>
      </c>
      <c r="I493" s="2" t="str">
        <f>IF(OUT!F57="", "", OUT!F57)</f>
        <v>STRIP TRAY</v>
      </c>
      <c r="J493" s="2">
        <f>IF(OUT!P57="", "", OUT!P57)</f>
        <v>50</v>
      </c>
      <c r="K493" s="2" t="str">
        <f>IF(OUT!AE57="", "", OUT!AE57)</f>
        <v/>
      </c>
      <c r="L493" s="2" t="str">
        <f>IF(OUT!AG57="", "", OUT!AG57)</f>
        <v/>
      </c>
      <c r="M493" s="2" t="str">
        <f>IF(OUT!AQ57="", "", OUT!AQ57)</f>
        <v/>
      </c>
      <c r="N493" s="2" t="str">
        <f>IF(OUT!BM57="", "", OUT!BM57)</f>
        <v>T6</v>
      </c>
      <c r="O493" s="20">
        <f>IF(PPG!H57="", "", PPG!H57)</f>
        <v>0.53900000000000003</v>
      </c>
      <c r="P493" s="21">
        <f>IF(PPG!I57="", "", PPG!I57)</f>
        <v>26.95</v>
      </c>
    </row>
    <row r="494" spans="1:16" x14ac:dyDescent="0.2">
      <c r="A494" s="2">
        <f>IF(OUT!C320="", "", OUT!C320)</f>
        <v>709</v>
      </c>
      <c r="B494" s="4">
        <f>IF(OUT!A320="", "", OUT!A320)</f>
        <v>79098</v>
      </c>
      <c r="C494" s="2" t="str">
        <f>IF(OUT!D320="", "", OUT!D320)</f>
        <v>DB</v>
      </c>
      <c r="D494" s="26"/>
      <c r="E494" s="2" t="str">
        <f>IF(OUT!E320="", "", OUT!E320)</f>
        <v>51 CELL</v>
      </c>
      <c r="F494" t="str">
        <f>IF(OUT!B320="", "", OUT!B320)</f>
        <v>PETUNIA WAVE PURPLE CLASSIC</v>
      </c>
      <c r="G494" s="14">
        <f>IF(OUT!N320="", "", OUT!N320)</f>
        <v>0.55000000000000004</v>
      </c>
      <c r="H494" s="15">
        <f>IF(OUT!O320="", "", OUT!O320)</f>
        <v>27.5</v>
      </c>
      <c r="I494" s="2" t="str">
        <f>IF(OUT!F320="", "", OUT!F320)</f>
        <v>STRIP TRAY</v>
      </c>
      <c r="J494" s="2">
        <f>IF(OUT!P320="", "", OUT!P320)</f>
        <v>50</v>
      </c>
      <c r="K494" s="2" t="str">
        <f>IF(OUT!AE320="", "", OUT!AE320)</f>
        <v/>
      </c>
      <c r="L494" s="2" t="str">
        <f>IF(OUT!AG320="", "", OUT!AG320)</f>
        <v/>
      </c>
      <c r="M494" s="2" t="str">
        <f>IF(OUT!AQ320="", "", OUT!AQ320)</f>
        <v/>
      </c>
      <c r="N494" s="2" t="str">
        <f>IF(OUT!BM320="", "", OUT!BM320)</f>
        <v>T6</v>
      </c>
      <c r="O494" s="20">
        <f>IF(PPG!H320="", "", PPG!H320)</f>
        <v>0.53900000000000003</v>
      </c>
      <c r="P494" s="21">
        <f>IF(PPG!I320="", "", PPG!I320)</f>
        <v>26.95</v>
      </c>
    </row>
    <row r="495" spans="1:16" x14ac:dyDescent="0.2">
      <c r="A495" s="2">
        <f>IF(OUT!C61="", "", OUT!C61)</f>
        <v>709</v>
      </c>
      <c r="B495" s="4">
        <f>IF(OUT!A61="", "", OUT!A61)</f>
        <v>41095</v>
      </c>
      <c r="C495" s="2" t="str">
        <f>IF(OUT!D61="", "", OUT!D61)</f>
        <v>DB</v>
      </c>
      <c r="D495" s="26"/>
      <c r="E495" s="2" t="str">
        <f>IF(OUT!E61="", "", OUT!E61)</f>
        <v>51 CELL</v>
      </c>
      <c r="F495" t="str">
        <f>IF(OUT!B61="", "", OUT!B61)</f>
        <v>PETUNIA WAVE PURPLE IMPROVED</v>
      </c>
      <c r="G495" s="14">
        <f>IF(OUT!N61="", "", OUT!N61)</f>
        <v>0.55000000000000004</v>
      </c>
      <c r="H495" s="15">
        <f>IF(OUT!O61="", "", OUT!O61)</f>
        <v>27.5</v>
      </c>
      <c r="I495" s="2" t="str">
        <f>IF(OUT!F61="", "", OUT!F61)</f>
        <v>STRIP TRAY</v>
      </c>
      <c r="J495" s="2">
        <f>IF(OUT!P61="", "", OUT!P61)</f>
        <v>50</v>
      </c>
      <c r="K495" s="2" t="str">
        <f>IF(OUT!AE61="", "", OUT!AE61)</f>
        <v/>
      </c>
      <c r="L495" s="2" t="str">
        <f>IF(OUT!AG61="", "", OUT!AG61)</f>
        <v/>
      </c>
      <c r="M495" s="2" t="str">
        <f>IF(OUT!AQ61="", "", OUT!AQ61)</f>
        <v/>
      </c>
      <c r="N495" s="2" t="str">
        <f>IF(OUT!BM61="", "", OUT!BM61)</f>
        <v>T6</v>
      </c>
      <c r="O495" s="20">
        <f>IF(PPG!H61="", "", PPG!H61)</f>
        <v>0.53900000000000003</v>
      </c>
      <c r="P495" s="21">
        <f>IF(PPG!I61="", "", PPG!I61)</f>
        <v>26.95</v>
      </c>
    </row>
    <row r="496" spans="1:16" x14ac:dyDescent="0.2">
      <c r="A496" s="2">
        <f>IF(OUT!C482="", "", OUT!C482)</f>
        <v>709</v>
      </c>
      <c r="B496" s="4">
        <f>IF(OUT!A482="", "", OUT!A482)</f>
        <v>91679</v>
      </c>
      <c r="C496" s="2" t="str">
        <f>IF(OUT!D482="", "", OUT!D482)</f>
        <v>DB</v>
      </c>
      <c r="D496" s="26"/>
      <c r="E496" s="2" t="str">
        <f>IF(OUT!E482="", "", OUT!E482)</f>
        <v>51 CELL</v>
      </c>
      <c r="F496" t="str">
        <f>IF(OUT!B482="", "", OUT!B482)</f>
        <v>PETUNIA WAVE SHOCK PURPLE TIE DYE</v>
      </c>
      <c r="G496" s="14">
        <f>IF(OUT!N482="", "", OUT!N482)</f>
        <v>0.55000000000000004</v>
      </c>
      <c r="H496" s="15">
        <f>IF(OUT!O482="", "", OUT!O482)</f>
        <v>27.5</v>
      </c>
      <c r="I496" s="2" t="str">
        <f>IF(OUT!F482="", "", OUT!F482)</f>
        <v>STRIP TRAY</v>
      </c>
      <c r="J496" s="2">
        <f>IF(OUT!P482="", "", OUT!P482)</f>
        <v>50</v>
      </c>
      <c r="K496" s="2" t="str">
        <f>IF(OUT!AE482="", "", OUT!AE482)</f>
        <v/>
      </c>
      <c r="L496" s="2" t="str">
        <f>IF(OUT!AG482="", "", OUT!AG482)</f>
        <v/>
      </c>
      <c r="M496" s="2" t="str">
        <f>IF(OUT!AQ482="", "", OUT!AQ482)</f>
        <v/>
      </c>
      <c r="N496" s="2" t="str">
        <f>IF(OUT!BM482="", "", OUT!BM482)</f>
        <v>T6</v>
      </c>
      <c r="O496" s="20">
        <f>IF(PPG!H482="", "", PPG!H482)</f>
        <v>0.53900000000000003</v>
      </c>
      <c r="P496" s="21">
        <f>IF(PPG!I482="", "", PPG!I482)</f>
        <v>26.95</v>
      </c>
    </row>
    <row r="497" spans="1:16" x14ac:dyDescent="0.2">
      <c r="A497" s="2">
        <f>IF(OUT!C212="", "", OUT!C212)</f>
        <v>709</v>
      </c>
      <c r="B497" s="4">
        <f>IF(OUT!A212="", "", OUT!A212)</f>
        <v>71143</v>
      </c>
      <c r="C497" s="2" t="str">
        <f>IF(OUT!D212="", "", OUT!D212)</f>
        <v>DB</v>
      </c>
      <c r="D497" s="26"/>
      <c r="E497" s="2" t="str">
        <f>IF(OUT!E212="", "", OUT!E212)</f>
        <v>51 CELL</v>
      </c>
      <c r="F497" t="str">
        <f>IF(OUT!B212="", "", OUT!B212)</f>
        <v>PLECTRANTHUS COLEOIDES VARIEGATED  (CANDLEVINE)</v>
      </c>
      <c r="G497" s="14">
        <f>IF(OUT!N212="", "", OUT!N212)</f>
        <v>0.45</v>
      </c>
      <c r="H497" s="15">
        <f>IF(OUT!O212="", "", OUT!O212)</f>
        <v>22.5</v>
      </c>
      <c r="I497" s="2" t="str">
        <f>IF(OUT!F212="", "", OUT!F212)</f>
        <v>STRIP TRAY</v>
      </c>
      <c r="J497" s="2">
        <f>IF(OUT!P212="", "", OUT!P212)</f>
        <v>50</v>
      </c>
      <c r="K497" s="2" t="str">
        <f>IF(OUT!AE212="", "", OUT!AE212)</f>
        <v/>
      </c>
      <c r="L497" s="2" t="str">
        <f>IF(OUT!AG212="", "", OUT!AG212)</f>
        <v/>
      </c>
      <c r="M497" s="2" t="str">
        <f>IF(OUT!AQ212="", "", OUT!AQ212)</f>
        <v/>
      </c>
      <c r="N497" s="2" t="str">
        <f>IF(OUT!BM212="", "", OUT!BM212)</f>
        <v>T6</v>
      </c>
      <c r="O497" s="20">
        <f>IF(PPG!H212="", "", PPG!H212)</f>
        <v>0.442</v>
      </c>
      <c r="P497" s="21">
        <f>IF(PPG!I212="", "", PPG!I212)</f>
        <v>22.1</v>
      </c>
    </row>
    <row r="498" spans="1:16" x14ac:dyDescent="0.2">
      <c r="A498" s="2">
        <f>IF(OUT!C241="", "", OUT!C241)</f>
        <v>709</v>
      </c>
      <c r="B498" s="4">
        <f>IF(OUT!A241="", "", OUT!A241)</f>
        <v>72738</v>
      </c>
      <c r="C498" s="2" t="str">
        <f>IF(OUT!D241="", "", OUT!D241)</f>
        <v>DB</v>
      </c>
      <c r="D498" s="26"/>
      <c r="E498" s="2" t="str">
        <f>IF(OUT!E241="", "", OUT!E241)</f>
        <v>51 CELL</v>
      </c>
      <c r="F498" t="str">
        <f>IF(OUT!B241="", "", OUT!B241)</f>
        <v>PORTULACA GRANDIFLORA SAMBA BICOLOR (Pink/White)</v>
      </c>
      <c r="G498" s="14">
        <f>IF(OUT!N241="", "", OUT!N241)</f>
        <v>0.51</v>
      </c>
      <c r="H498" s="15">
        <f>IF(OUT!O241="", "", OUT!O241)</f>
        <v>25.5</v>
      </c>
      <c r="I498" s="2" t="str">
        <f>IF(OUT!F241="", "", OUT!F241)</f>
        <v>STRIP TRAY</v>
      </c>
      <c r="J498" s="2">
        <f>IF(OUT!P241="", "", OUT!P241)</f>
        <v>50</v>
      </c>
      <c r="K498" s="2" t="str">
        <f>IF(OUT!AE241="", "", OUT!AE241)</f>
        <v/>
      </c>
      <c r="L498" s="2" t="str">
        <f>IF(OUT!AG241="", "", OUT!AG241)</f>
        <v/>
      </c>
      <c r="M498" s="2" t="str">
        <f>IF(OUT!AQ241="", "", OUT!AQ241)</f>
        <v/>
      </c>
      <c r="N498" s="2" t="str">
        <f>IF(OUT!BM241="", "", OUT!BM241)</f>
        <v>T6</v>
      </c>
      <c r="O498" s="20">
        <f>IF(PPG!H241="", "", PPG!H241)</f>
        <v>0.5</v>
      </c>
      <c r="P498" s="21">
        <f>IF(PPG!I241="", "", PPG!I241)</f>
        <v>25</v>
      </c>
    </row>
    <row r="499" spans="1:16" x14ac:dyDescent="0.2">
      <c r="A499" s="2">
        <f>IF(OUT!C242="", "", OUT!C242)</f>
        <v>709</v>
      </c>
      <c r="B499" s="4">
        <f>IF(OUT!A242="", "", OUT!A242)</f>
        <v>72739</v>
      </c>
      <c r="C499" s="2" t="str">
        <f>IF(OUT!D242="", "", OUT!D242)</f>
        <v>DB</v>
      </c>
      <c r="D499" s="26"/>
      <c r="E499" s="2" t="str">
        <f>IF(OUT!E242="", "", OUT!E242)</f>
        <v>51 CELL</v>
      </c>
      <c r="F499" t="str">
        <f>IF(OUT!B242="", "", OUT!B242)</f>
        <v>PORTULACA GRANDIFLORA SAMBA HOT PINK</v>
      </c>
      <c r="G499" s="14">
        <f>IF(OUT!N242="", "", OUT!N242)</f>
        <v>0.51</v>
      </c>
      <c r="H499" s="15">
        <f>IF(OUT!O242="", "", OUT!O242)</f>
        <v>25.5</v>
      </c>
      <c r="I499" s="2" t="str">
        <f>IF(OUT!F242="", "", OUT!F242)</f>
        <v>STRIP TRAY</v>
      </c>
      <c r="J499" s="2">
        <f>IF(OUT!P242="", "", OUT!P242)</f>
        <v>50</v>
      </c>
      <c r="K499" s="2" t="str">
        <f>IF(OUT!AE242="", "", OUT!AE242)</f>
        <v/>
      </c>
      <c r="L499" s="2" t="str">
        <f>IF(OUT!AG242="", "", OUT!AG242)</f>
        <v/>
      </c>
      <c r="M499" s="2" t="str">
        <f>IF(OUT!AQ242="", "", OUT!AQ242)</f>
        <v/>
      </c>
      <c r="N499" s="2" t="str">
        <f>IF(OUT!BM242="", "", OUT!BM242)</f>
        <v>T6</v>
      </c>
      <c r="O499" s="20">
        <f>IF(PPG!H242="", "", PPG!H242)</f>
        <v>0.5</v>
      </c>
      <c r="P499" s="21">
        <f>IF(PPG!I242="", "", PPG!I242)</f>
        <v>25</v>
      </c>
    </row>
    <row r="500" spans="1:16" x14ac:dyDescent="0.2">
      <c r="A500" s="2">
        <f>IF(OUT!C437="", "", OUT!C437)</f>
        <v>709</v>
      </c>
      <c r="B500" s="4">
        <f>IF(OUT!A437="", "", OUT!A437)</f>
        <v>89975</v>
      </c>
      <c r="C500" s="2" t="str">
        <f>IF(OUT!D437="", "", OUT!D437)</f>
        <v>DB</v>
      </c>
      <c r="D500" s="26"/>
      <c r="E500" s="2" t="str">
        <f>IF(OUT!E437="", "", OUT!E437)</f>
        <v>51 CELL</v>
      </c>
      <c r="F500" t="str">
        <f>IF(OUT!B437="", "", OUT!B437)</f>
        <v>PORTULACA OLERACEA COLORBLAST DOUBLE GUAVA (Pink and Yellow)</v>
      </c>
      <c r="G500" s="14">
        <f>IF(OUT!N437="", "", OUT!N437)</f>
        <v>0.6</v>
      </c>
      <c r="H500" s="15">
        <f>IF(OUT!O437="", "", OUT!O437)</f>
        <v>30</v>
      </c>
      <c r="I500" s="2" t="str">
        <f>IF(OUT!F437="", "", OUT!F437)</f>
        <v>STRIP TRAY</v>
      </c>
      <c r="J500" s="2">
        <f>IF(OUT!P437="", "", OUT!P437)</f>
        <v>50</v>
      </c>
      <c r="K500" s="2" t="str">
        <f>IF(OUT!AE437="", "", OUT!AE437)</f>
        <v/>
      </c>
      <c r="L500" s="2" t="str">
        <f>IF(OUT!AG437="", "", OUT!AG437)</f>
        <v>PAT</v>
      </c>
      <c r="M500" s="2" t="str">
        <f>IF(OUT!AQ437="", "", OUT!AQ437)</f>
        <v/>
      </c>
      <c r="N500" s="2" t="str">
        <f>IF(OUT!BM437="", "", OUT!BM437)</f>
        <v>T6</v>
      </c>
      <c r="O500" s="20">
        <f>IF(PPG!H437="", "", PPG!H437)</f>
        <v>0.58799999999999997</v>
      </c>
      <c r="P500" s="21">
        <f>IF(PPG!I437="", "", PPG!I437)</f>
        <v>29.4</v>
      </c>
    </row>
    <row r="501" spans="1:16" x14ac:dyDescent="0.2">
      <c r="A501" s="2">
        <f>IF(OUT!C355="", "", OUT!C355)</f>
        <v>709</v>
      </c>
      <c r="B501" s="4">
        <f>IF(OUT!A355="", "", OUT!A355)</f>
        <v>84225</v>
      </c>
      <c r="C501" s="2" t="str">
        <f>IF(OUT!D355="", "", OUT!D355)</f>
        <v>DB</v>
      </c>
      <c r="D501" s="26"/>
      <c r="E501" s="2" t="str">
        <f>IF(OUT!E355="", "", OUT!E355)</f>
        <v>51 CELL</v>
      </c>
      <c r="F501" t="str">
        <f>IF(OUT!B355="", "", OUT!B355)</f>
        <v>PORTULACA OLERACEA COLORBLAST DOUBLE MAGENTA</v>
      </c>
      <c r="G501" s="14">
        <f>IF(OUT!N355="", "", OUT!N355)</f>
        <v>0.6</v>
      </c>
      <c r="H501" s="15">
        <f>IF(OUT!O355="", "", OUT!O355)</f>
        <v>30</v>
      </c>
      <c r="I501" s="2" t="str">
        <f>IF(OUT!F355="", "", OUT!F355)</f>
        <v>STRIP TRAY</v>
      </c>
      <c r="J501" s="2">
        <f>IF(OUT!P355="", "", OUT!P355)</f>
        <v>50</v>
      </c>
      <c r="K501" s="2" t="str">
        <f>IF(OUT!AE355="", "", OUT!AE355)</f>
        <v/>
      </c>
      <c r="L501" s="2" t="str">
        <f>IF(OUT!AG355="", "", OUT!AG355)</f>
        <v>PAT</v>
      </c>
      <c r="M501" s="2" t="str">
        <f>IF(OUT!AQ355="", "", OUT!AQ355)</f>
        <v/>
      </c>
      <c r="N501" s="2" t="str">
        <f>IF(OUT!BM355="", "", OUT!BM355)</f>
        <v>T6</v>
      </c>
      <c r="O501" s="20">
        <f>IF(PPG!H355="", "", PPG!H355)</f>
        <v>0.58799999999999997</v>
      </c>
      <c r="P501" s="21">
        <f>IF(PPG!I355="", "", PPG!I355)</f>
        <v>29.4</v>
      </c>
    </row>
    <row r="502" spans="1:16" x14ac:dyDescent="0.2">
      <c r="A502" s="2">
        <f>IF(OUT!C230="", "", OUT!C230)</f>
        <v>709</v>
      </c>
      <c r="B502" s="4">
        <f>IF(OUT!A230="", "", OUT!A230)</f>
        <v>72358</v>
      </c>
      <c r="C502" s="2" t="str">
        <f>IF(OUT!D230="", "", OUT!D230)</f>
        <v>DB</v>
      </c>
      <c r="D502" s="26"/>
      <c r="E502" s="2" t="str">
        <f>IF(OUT!E230="", "", OUT!E230)</f>
        <v>51 CELL</v>
      </c>
      <c r="F502" t="str">
        <f>IF(OUT!B230="", "", OUT!B230)</f>
        <v>PORTULACA OLERACEA COLORBLAST LEMON TWIST (Bicolor Yellow/White)</v>
      </c>
      <c r="G502" s="14">
        <f>IF(OUT!N230="", "", OUT!N230)</f>
        <v>0.6</v>
      </c>
      <c r="H502" s="15">
        <f>IF(OUT!O230="", "", OUT!O230)</f>
        <v>30</v>
      </c>
      <c r="I502" s="2" t="str">
        <f>IF(OUT!F230="", "", OUT!F230)</f>
        <v>STRIP TRAY</v>
      </c>
      <c r="J502" s="2">
        <f>IF(OUT!P230="", "", OUT!P230)</f>
        <v>50</v>
      </c>
      <c r="K502" s="2" t="str">
        <f>IF(OUT!AE230="", "", OUT!AE230)</f>
        <v/>
      </c>
      <c r="L502" s="2" t="str">
        <f>IF(OUT!AG230="", "", OUT!AG230)</f>
        <v>PAT</v>
      </c>
      <c r="M502" s="2" t="str">
        <f>IF(OUT!AQ230="", "", OUT!AQ230)</f>
        <v/>
      </c>
      <c r="N502" s="2" t="str">
        <f>IF(OUT!BM230="", "", OUT!BM230)</f>
        <v>T6</v>
      </c>
      <c r="O502" s="20">
        <f>IF(PPG!H230="", "", PPG!H230)</f>
        <v>0.58799999999999997</v>
      </c>
      <c r="P502" s="21">
        <f>IF(PPG!I230="", "", PPG!I230)</f>
        <v>29.4</v>
      </c>
    </row>
    <row r="503" spans="1:16" x14ac:dyDescent="0.2">
      <c r="A503" s="2">
        <f>IF(OUT!C231="", "", OUT!C231)</f>
        <v>709</v>
      </c>
      <c r="B503" s="4">
        <f>IF(OUT!A231="", "", OUT!A231)</f>
        <v>72359</v>
      </c>
      <c r="C503" s="2" t="str">
        <f>IF(OUT!D231="", "", OUT!D231)</f>
        <v>DB</v>
      </c>
      <c r="D503" s="26"/>
      <c r="E503" s="2" t="str">
        <f>IF(OUT!E231="", "", OUT!E231)</f>
        <v>51 CELL</v>
      </c>
      <c r="F503" t="str">
        <f>IF(OUT!B231="", "", OUT!B231)</f>
        <v>PORTULACA OLERACEA COLORBLAST MANGO MOJITO (Bicolor Orange/Yellow)</v>
      </c>
      <c r="G503" s="14">
        <f>IF(OUT!N231="", "", OUT!N231)</f>
        <v>0.6</v>
      </c>
      <c r="H503" s="15">
        <f>IF(OUT!O231="", "", OUT!O231)</f>
        <v>30</v>
      </c>
      <c r="I503" s="2" t="str">
        <f>IF(OUT!F231="", "", OUT!F231)</f>
        <v>STRIP TRAY</v>
      </c>
      <c r="J503" s="2">
        <f>IF(OUT!P231="", "", OUT!P231)</f>
        <v>50</v>
      </c>
      <c r="K503" s="2" t="str">
        <f>IF(OUT!AE231="", "", OUT!AE231)</f>
        <v/>
      </c>
      <c r="L503" s="2" t="str">
        <f>IF(OUT!AG231="", "", OUT!AG231)</f>
        <v>PAT</v>
      </c>
      <c r="M503" s="2" t="str">
        <f>IF(OUT!AQ231="", "", OUT!AQ231)</f>
        <v/>
      </c>
      <c r="N503" s="2" t="str">
        <f>IF(OUT!BM231="", "", OUT!BM231)</f>
        <v>T6</v>
      </c>
      <c r="O503" s="20">
        <f>IF(PPG!H231="", "", PPG!H231)</f>
        <v>0.58799999999999997</v>
      </c>
      <c r="P503" s="21">
        <f>IF(PPG!I231="", "", PPG!I231)</f>
        <v>29.4</v>
      </c>
    </row>
    <row r="504" spans="1:16" x14ac:dyDescent="0.2">
      <c r="A504" s="2">
        <f>IF(OUT!C438="", "", OUT!C438)</f>
        <v>709</v>
      </c>
      <c r="B504" s="4">
        <f>IF(OUT!A438="", "", OUT!A438)</f>
        <v>89976</v>
      </c>
      <c r="C504" s="2" t="str">
        <f>IF(OUT!D438="", "", OUT!D438)</f>
        <v>DB</v>
      </c>
      <c r="D504" s="26"/>
      <c r="E504" s="2" t="str">
        <f>IF(OUT!E438="", "", OUT!E438)</f>
        <v>51 CELL</v>
      </c>
      <c r="F504" t="str">
        <f>IF(OUT!B438="", "", OUT!B438)</f>
        <v>PORTULACA OLERACEA COLORBLAST PINK LADY</v>
      </c>
      <c r="G504" s="14">
        <f>IF(OUT!N438="", "", OUT!N438)</f>
        <v>0.6</v>
      </c>
      <c r="H504" s="15">
        <f>IF(OUT!O438="", "", OUT!O438)</f>
        <v>30</v>
      </c>
      <c r="I504" s="2" t="str">
        <f>IF(OUT!F438="", "", OUT!F438)</f>
        <v>STRIP TRAY</v>
      </c>
      <c r="J504" s="2">
        <f>IF(OUT!P438="", "", OUT!P438)</f>
        <v>50</v>
      </c>
      <c r="K504" s="2" t="str">
        <f>IF(OUT!AE438="", "", OUT!AE438)</f>
        <v/>
      </c>
      <c r="L504" s="2" t="str">
        <f>IF(OUT!AG438="", "", OUT!AG438)</f>
        <v>PAT</v>
      </c>
      <c r="M504" s="2" t="str">
        <f>IF(OUT!AQ438="", "", OUT!AQ438)</f>
        <v/>
      </c>
      <c r="N504" s="2" t="str">
        <f>IF(OUT!BM438="", "", OUT!BM438)</f>
        <v>T6</v>
      </c>
      <c r="O504" s="20">
        <f>IF(PPG!H438="", "", PPG!H438)</f>
        <v>0.58799999999999997</v>
      </c>
      <c r="P504" s="21">
        <f>IF(PPG!I438="", "", PPG!I438)</f>
        <v>29.4</v>
      </c>
    </row>
    <row r="505" spans="1:16" x14ac:dyDescent="0.2">
      <c r="A505" s="2">
        <f>IF(OUT!C232="", "", OUT!C232)</f>
        <v>709</v>
      </c>
      <c r="B505" s="4">
        <f>IF(OUT!A232="", "", OUT!A232)</f>
        <v>72360</v>
      </c>
      <c r="C505" s="2" t="str">
        <f>IF(OUT!D232="", "", OUT!D232)</f>
        <v>DB</v>
      </c>
      <c r="D505" s="26"/>
      <c r="E505" s="2" t="str">
        <f>IF(OUT!E232="", "", OUT!E232)</f>
        <v>51 CELL</v>
      </c>
      <c r="F505" t="str">
        <f>IF(OUT!B232="", "", OUT!B232)</f>
        <v>PORTULACA OLERACEA COLORBLAST WATERMELON PUNCH (Bicolor Magenta/Lt Yellow)</v>
      </c>
      <c r="G505" s="14">
        <f>IF(OUT!N232="", "", OUT!N232)</f>
        <v>0.6</v>
      </c>
      <c r="H505" s="15">
        <f>IF(OUT!O232="", "", OUT!O232)</f>
        <v>30</v>
      </c>
      <c r="I505" s="2" t="str">
        <f>IF(OUT!F232="", "", OUT!F232)</f>
        <v>STRIP TRAY</v>
      </c>
      <c r="J505" s="2">
        <f>IF(OUT!P232="", "", OUT!P232)</f>
        <v>50</v>
      </c>
      <c r="K505" s="2" t="str">
        <f>IF(OUT!AE232="", "", OUT!AE232)</f>
        <v/>
      </c>
      <c r="L505" s="2" t="str">
        <f>IF(OUT!AG232="", "", OUT!AG232)</f>
        <v>PAT</v>
      </c>
      <c r="M505" s="2" t="str">
        <f>IF(OUT!AQ232="", "", OUT!AQ232)</f>
        <v/>
      </c>
      <c r="N505" s="2" t="str">
        <f>IF(OUT!BM232="", "", OUT!BM232)</f>
        <v>T6</v>
      </c>
      <c r="O505" s="20">
        <f>IF(PPG!H232="", "", PPG!H232)</f>
        <v>0.58799999999999997</v>
      </c>
      <c r="P505" s="21">
        <f>IF(PPG!I232="", "", PPG!I232)</f>
        <v>29.4</v>
      </c>
    </row>
    <row r="506" spans="1:16" x14ac:dyDescent="0.2">
      <c r="A506" s="2">
        <f>IF(OUT!C98="", "", OUT!C98)</f>
        <v>709</v>
      </c>
      <c r="B506" s="4">
        <f>IF(OUT!A98="", "", OUT!A98)</f>
        <v>41751</v>
      </c>
      <c r="C506" s="2" t="str">
        <f>IF(OUT!D98="", "", OUT!D98)</f>
        <v>DB</v>
      </c>
      <c r="D506" s="26"/>
      <c r="E506" s="2" t="str">
        <f>IF(OUT!E98="", "", OUT!E98)</f>
        <v>51 CELL</v>
      </c>
      <c r="F506" t="str">
        <f>IF(OUT!B98="", "", OUT!B98)</f>
        <v>PORTULACA OLERACEA PAZZAZ NANO CANDY PINK</v>
      </c>
      <c r="G506" s="14">
        <f>IF(OUT!N98="", "", OUT!N98)</f>
        <v>0.56000000000000005</v>
      </c>
      <c r="H506" s="15">
        <f>IF(OUT!O98="", "", OUT!O98)</f>
        <v>28</v>
      </c>
      <c r="I506" s="2" t="str">
        <f>IF(OUT!F98="", "", OUT!F98)</f>
        <v>STRIP TRAY</v>
      </c>
      <c r="J506" s="2">
        <f>IF(OUT!P98="", "", OUT!P98)</f>
        <v>50</v>
      </c>
      <c r="K506" s="2" t="str">
        <f>IF(OUT!AE98="", "", OUT!AE98)</f>
        <v/>
      </c>
      <c r="L506" s="2" t="str">
        <f>IF(OUT!AG98="", "", OUT!AG98)</f>
        <v>PAT</v>
      </c>
      <c r="M506" s="2" t="str">
        <f>IF(OUT!AQ98="", "", OUT!AQ98)</f>
        <v/>
      </c>
      <c r="N506" s="2" t="str">
        <f>IF(OUT!BM98="", "", OUT!BM98)</f>
        <v>T6</v>
      </c>
      <c r="O506" s="20">
        <f>IF(PPG!H98="", "", PPG!H98)</f>
        <v>0.54900000000000004</v>
      </c>
      <c r="P506" s="21">
        <f>IF(PPG!I98="", "", PPG!I98)</f>
        <v>27.45</v>
      </c>
    </row>
    <row r="507" spans="1:16" x14ac:dyDescent="0.2">
      <c r="A507" s="2">
        <f>IF(OUT!C418="", "", OUT!C418)</f>
        <v>709</v>
      </c>
      <c r="B507" s="4">
        <f>IF(OUT!A418="", "", OUT!A418)</f>
        <v>88442</v>
      </c>
      <c r="C507" s="2" t="str">
        <f>IF(OUT!D418="", "", OUT!D418)</f>
        <v>DB</v>
      </c>
      <c r="D507" s="26"/>
      <c r="E507" s="2" t="str">
        <f>IF(OUT!E418="", "", OUT!E418)</f>
        <v>51 CELL</v>
      </c>
      <c r="F507" t="str">
        <f>IF(OUT!B418="", "", OUT!B418)</f>
        <v>PORTULACA OLERACEA PAZZAZ NANO FUCHSIA</v>
      </c>
      <c r="G507" s="14">
        <f>IF(OUT!N418="", "", OUT!N418)</f>
        <v>0.56000000000000005</v>
      </c>
      <c r="H507" s="15">
        <f>IF(OUT!O418="", "", OUT!O418)</f>
        <v>28</v>
      </c>
      <c r="I507" s="2" t="str">
        <f>IF(OUT!F418="", "", OUT!F418)</f>
        <v>STRIP TRAY</v>
      </c>
      <c r="J507" s="2">
        <f>IF(OUT!P418="", "", OUT!P418)</f>
        <v>50</v>
      </c>
      <c r="K507" s="2" t="str">
        <f>IF(OUT!AE418="", "", OUT!AE418)</f>
        <v/>
      </c>
      <c r="L507" s="2" t="str">
        <f>IF(OUT!AG418="", "", OUT!AG418)</f>
        <v>PAT</v>
      </c>
      <c r="M507" s="2" t="str">
        <f>IF(OUT!AQ418="", "", OUT!AQ418)</f>
        <v/>
      </c>
      <c r="N507" s="2" t="str">
        <f>IF(OUT!BM418="", "", OUT!BM418)</f>
        <v>T6</v>
      </c>
      <c r="O507" s="20">
        <f>IF(PPG!H418="", "", PPG!H418)</f>
        <v>0.54900000000000004</v>
      </c>
      <c r="P507" s="21">
        <f>IF(PPG!I418="", "", PPG!I418)</f>
        <v>27.45</v>
      </c>
    </row>
    <row r="508" spans="1:16" x14ac:dyDescent="0.2">
      <c r="A508" s="2">
        <f>IF(OUT!C419="", "", OUT!C419)</f>
        <v>709</v>
      </c>
      <c r="B508" s="4">
        <f>IF(OUT!A419="", "", OUT!A419)</f>
        <v>88444</v>
      </c>
      <c r="C508" s="2" t="str">
        <f>IF(OUT!D419="", "", OUT!D419)</f>
        <v>DB</v>
      </c>
      <c r="D508" s="26"/>
      <c r="E508" s="2" t="str">
        <f>IF(OUT!E419="", "", OUT!E419)</f>
        <v>51 CELL</v>
      </c>
      <c r="F508" t="str">
        <f>IF(OUT!B419="", "", OUT!B419)</f>
        <v>PORTULACA OLERACEA PAZZAZ NANO ORANGE</v>
      </c>
      <c r="G508" s="14">
        <f>IF(OUT!N419="", "", OUT!N419)</f>
        <v>0.56000000000000005</v>
      </c>
      <c r="H508" s="15">
        <f>IF(OUT!O419="", "", OUT!O419)</f>
        <v>28</v>
      </c>
      <c r="I508" s="2" t="str">
        <f>IF(OUT!F419="", "", OUT!F419)</f>
        <v>STRIP TRAY</v>
      </c>
      <c r="J508" s="2">
        <f>IF(OUT!P419="", "", OUT!P419)</f>
        <v>50</v>
      </c>
      <c r="K508" s="2" t="str">
        <f>IF(OUT!AE419="", "", OUT!AE419)</f>
        <v/>
      </c>
      <c r="L508" s="2" t="str">
        <f>IF(OUT!AG419="", "", OUT!AG419)</f>
        <v>PAT</v>
      </c>
      <c r="M508" s="2" t="str">
        <f>IF(OUT!AQ419="", "", OUT!AQ419)</f>
        <v/>
      </c>
      <c r="N508" s="2" t="str">
        <f>IF(OUT!BM419="", "", OUT!BM419)</f>
        <v>T6</v>
      </c>
      <c r="O508" s="20">
        <f>IF(PPG!H419="", "", PPG!H419)</f>
        <v>0.54900000000000004</v>
      </c>
      <c r="P508" s="21">
        <f>IF(PPG!I419="", "", PPG!I419)</f>
        <v>27.45</v>
      </c>
    </row>
    <row r="509" spans="1:16" x14ac:dyDescent="0.2">
      <c r="A509" s="2">
        <f>IF(OUT!C420="", "", OUT!C420)</f>
        <v>709</v>
      </c>
      <c r="B509" s="4">
        <f>IF(OUT!A420="", "", OUT!A420)</f>
        <v>88445</v>
      </c>
      <c r="C509" s="2" t="str">
        <f>IF(OUT!D420="", "", OUT!D420)</f>
        <v>DB</v>
      </c>
      <c r="D509" s="26"/>
      <c r="E509" s="2" t="str">
        <f>IF(OUT!E420="", "", OUT!E420)</f>
        <v>51 CELL</v>
      </c>
      <c r="F509" t="str">
        <f>IF(OUT!B420="", "", OUT!B420)</f>
        <v>PORTULACA OLERACEA PAZZAZ NANO YELLOW</v>
      </c>
      <c r="G509" s="14">
        <f>IF(OUT!N420="", "", OUT!N420)</f>
        <v>0.56000000000000005</v>
      </c>
      <c r="H509" s="15">
        <f>IF(OUT!O420="", "", OUT!O420)</f>
        <v>28</v>
      </c>
      <c r="I509" s="2" t="str">
        <f>IF(OUT!F420="", "", OUT!F420)</f>
        <v>STRIP TRAY</v>
      </c>
      <c r="J509" s="2">
        <f>IF(OUT!P420="", "", OUT!P420)</f>
        <v>50</v>
      </c>
      <c r="K509" s="2" t="str">
        <f>IF(OUT!AE420="", "", OUT!AE420)</f>
        <v/>
      </c>
      <c r="L509" s="2" t="str">
        <f>IF(OUT!AG420="", "", OUT!AG420)</f>
        <v>PAT</v>
      </c>
      <c r="M509" s="2" t="str">
        <f>IF(OUT!AQ420="", "", OUT!AQ420)</f>
        <v/>
      </c>
      <c r="N509" s="2" t="str">
        <f>IF(OUT!BM420="", "", OUT!BM420)</f>
        <v>T6</v>
      </c>
      <c r="O509" s="20">
        <f>IF(PPG!H420="", "", PPG!H420)</f>
        <v>0.54900000000000004</v>
      </c>
      <c r="P509" s="21">
        <f>IF(PPG!I420="", "", PPG!I420)</f>
        <v>27.45</v>
      </c>
    </row>
    <row r="510" spans="1:16" x14ac:dyDescent="0.2">
      <c r="A510" s="2">
        <f>IF(OUT!C294="", "", OUT!C294)</f>
        <v>709</v>
      </c>
      <c r="B510" s="4">
        <f>IF(OUT!A294="", "", OUT!A294)</f>
        <v>76900</v>
      </c>
      <c r="C510" s="2" t="str">
        <f>IF(OUT!D294="", "", OUT!D294)</f>
        <v>DB</v>
      </c>
      <c r="D510" s="26"/>
      <c r="E510" s="2" t="str">
        <f>IF(OUT!E294="", "", OUT!E294)</f>
        <v>51 CELL</v>
      </c>
      <c r="F510" t="str">
        <f>IF(OUT!B294="", "", OUT!B294)</f>
        <v>PORTULACA OLERACEA PORTO GRANDE MAGENTA (PURSLANE)</v>
      </c>
      <c r="G510" s="14">
        <f>IF(OUT!N294="", "", OUT!N294)</f>
        <v>0.56000000000000005</v>
      </c>
      <c r="H510" s="15">
        <f>IF(OUT!O294="", "", OUT!O294)</f>
        <v>28</v>
      </c>
      <c r="I510" s="2" t="str">
        <f>IF(OUT!F294="", "", OUT!F294)</f>
        <v>STRIP TRAY</v>
      </c>
      <c r="J510" s="2">
        <f>IF(OUT!P294="", "", OUT!P294)</f>
        <v>50</v>
      </c>
      <c r="K510" s="2" t="str">
        <f>IF(OUT!AE294="", "", OUT!AE294)</f>
        <v/>
      </c>
      <c r="L510" s="2" t="str">
        <f>IF(OUT!AG294="", "", OUT!AG294)</f>
        <v>PAT</v>
      </c>
      <c r="M510" s="2" t="str">
        <f>IF(OUT!AQ294="", "", OUT!AQ294)</f>
        <v/>
      </c>
      <c r="N510" s="2" t="str">
        <f>IF(OUT!BM294="", "", OUT!BM294)</f>
        <v>T6</v>
      </c>
      <c r="O510" s="20">
        <f>IF(PPG!H294="", "", PPG!H294)</f>
        <v>0.54900000000000004</v>
      </c>
      <c r="P510" s="21">
        <f>IF(PPG!I294="", "", PPG!I294)</f>
        <v>27.45</v>
      </c>
    </row>
    <row r="511" spans="1:16" x14ac:dyDescent="0.2">
      <c r="A511" s="2">
        <f>IF(OUT!C389="", "", OUT!C389)</f>
        <v>709</v>
      </c>
      <c r="B511" s="4">
        <f>IF(OUT!A389="", "", OUT!A389)</f>
        <v>86409</v>
      </c>
      <c r="C511" s="2" t="str">
        <f>IF(OUT!D389="", "", OUT!D389)</f>
        <v>DB</v>
      </c>
      <c r="D511" s="26"/>
      <c r="E511" s="2" t="str">
        <f>IF(OUT!E389="", "", OUT!E389)</f>
        <v>51 CELL</v>
      </c>
      <c r="F511" t="str">
        <f>IF(OUT!B389="", "", OUT!B389)</f>
        <v>PORTULACA OLERACEA PORTO GRANDE ORANGE (PURSLANE)</v>
      </c>
      <c r="G511" s="14">
        <f>IF(OUT!N389="", "", OUT!N389)</f>
        <v>0.56000000000000005</v>
      </c>
      <c r="H511" s="15">
        <f>IF(OUT!O389="", "", OUT!O389)</f>
        <v>28</v>
      </c>
      <c r="I511" s="2" t="str">
        <f>IF(OUT!F389="", "", OUT!F389)</f>
        <v>STRIP TRAY</v>
      </c>
      <c r="J511" s="2">
        <f>IF(OUT!P389="", "", OUT!P389)</f>
        <v>50</v>
      </c>
      <c r="K511" s="2" t="str">
        <f>IF(OUT!AE389="", "", OUT!AE389)</f>
        <v/>
      </c>
      <c r="L511" s="2" t="str">
        <f>IF(OUT!AG389="", "", OUT!AG389)</f>
        <v>PAT</v>
      </c>
      <c r="M511" s="2" t="str">
        <f>IF(OUT!AQ389="", "", OUT!AQ389)</f>
        <v/>
      </c>
      <c r="N511" s="2" t="str">
        <f>IF(OUT!BM389="", "", OUT!BM389)</f>
        <v>T6</v>
      </c>
      <c r="O511" s="20">
        <f>IF(PPG!H389="", "", PPG!H389)</f>
        <v>0.54900000000000004</v>
      </c>
      <c r="P511" s="21">
        <f>IF(PPG!I389="", "", PPG!I389)</f>
        <v>27.45</v>
      </c>
    </row>
    <row r="512" spans="1:16" x14ac:dyDescent="0.2">
      <c r="A512" s="2">
        <f>IF(OUT!C390="", "", OUT!C390)</f>
        <v>709</v>
      </c>
      <c r="B512" s="4">
        <f>IF(OUT!A390="", "", OUT!A390)</f>
        <v>86410</v>
      </c>
      <c r="C512" s="2" t="str">
        <f>IF(OUT!D390="", "", OUT!D390)</f>
        <v>DB</v>
      </c>
      <c r="D512" s="26"/>
      <c r="E512" s="2" t="str">
        <f>IF(OUT!E390="", "", OUT!E390)</f>
        <v>51 CELL</v>
      </c>
      <c r="F512" t="str">
        <f>IF(OUT!B390="", "", OUT!B390)</f>
        <v>PORTULACA OLERACEA PORTO GRANDE SCARLET (PURSLANE)</v>
      </c>
      <c r="G512" s="14">
        <f>IF(OUT!N390="", "", OUT!N390)</f>
        <v>0.56000000000000005</v>
      </c>
      <c r="H512" s="15">
        <f>IF(OUT!O390="", "", OUT!O390)</f>
        <v>28</v>
      </c>
      <c r="I512" s="2" t="str">
        <f>IF(OUT!F390="", "", OUT!F390)</f>
        <v>STRIP TRAY</v>
      </c>
      <c r="J512" s="2">
        <f>IF(OUT!P390="", "", OUT!P390)</f>
        <v>50</v>
      </c>
      <c r="K512" s="2" t="str">
        <f>IF(OUT!AE390="", "", OUT!AE390)</f>
        <v/>
      </c>
      <c r="L512" s="2" t="str">
        <f>IF(OUT!AG390="", "", OUT!AG390)</f>
        <v>PAT</v>
      </c>
      <c r="M512" s="2" t="str">
        <f>IF(OUT!AQ390="", "", OUT!AQ390)</f>
        <v/>
      </c>
      <c r="N512" s="2" t="str">
        <f>IF(OUT!BM390="", "", OUT!BM390)</f>
        <v>T6</v>
      </c>
      <c r="O512" s="20">
        <f>IF(PPG!H390="", "", PPG!H390)</f>
        <v>0.54900000000000004</v>
      </c>
      <c r="P512" s="21">
        <f>IF(PPG!I390="", "", PPG!I390)</f>
        <v>27.45</v>
      </c>
    </row>
    <row r="513" spans="1:16" x14ac:dyDescent="0.2">
      <c r="A513" s="2">
        <f>IF(OUT!C391="", "", OUT!C391)</f>
        <v>709</v>
      </c>
      <c r="B513" s="4">
        <f>IF(OUT!A391="", "", OUT!A391)</f>
        <v>86411</v>
      </c>
      <c r="C513" s="2" t="str">
        <f>IF(OUT!D391="", "", OUT!D391)</f>
        <v>DB</v>
      </c>
      <c r="D513" s="26"/>
      <c r="E513" s="2" t="str">
        <f>IF(OUT!E391="", "", OUT!E391)</f>
        <v>51 CELL</v>
      </c>
      <c r="F513" t="str">
        <f>IF(OUT!B391="", "", OUT!B391)</f>
        <v>PORTULACA OLERACEA PORTO GRANDE YELLOW (PURSLANE)</v>
      </c>
      <c r="G513" s="14">
        <f>IF(OUT!N391="", "", OUT!N391)</f>
        <v>0.56000000000000005</v>
      </c>
      <c r="H513" s="15">
        <f>IF(OUT!O391="", "", OUT!O391)</f>
        <v>28</v>
      </c>
      <c r="I513" s="2" t="str">
        <f>IF(OUT!F391="", "", OUT!F391)</f>
        <v>STRIP TRAY</v>
      </c>
      <c r="J513" s="2">
        <f>IF(OUT!P391="", "", OUT!P391)</f>
        <v>50</v>
      </c>
      <c r="K513" s="2" t="str">
        <f>IF(OUT!AE391="", "", OUT!AE391)</f>
        <v/>
      </c>
      <c r="L513" s="2" t="str">
        <f>IF(OUT!AG391="", "", OUT!AG391)</f>
        <v>PAT</v>
      </c>
      <c r="M513" s="2" t="str">
        <f>IF(OUT!AQ391="", "", OUT!AQ391)</f>
        <v/>
      </c>
      <c r="N513" s="2" t="str">
        <f>IF(OUT!BM391="", "", OUT!BM391)</f>
        <v>T6</v>
      </c>
      <c r="O513" s="20">
        <f>IF(PPG!H391="", "", PPG!H391)</f>
        <v>0.54900000000000004</v>
      </c>
      <c r="P513" s="21">
        <f>IF(PPG!I391="", "", PPG!I391)</f>
        <v>27.45</v>
      </c>
    </row>
    <row r="514" spans="1:16" x14ac:dyDescent="0.2">
      <c r="A514" s="2">
        <f>IF(OUT!C266="", "", OUT!C266)</f>
        <v>709</v>
      </c>
      <c r="B514" s="4">
        <f>IF(OUT!A266="", "", OUT!A266)</f>
        <v>73918</v>
      </c>
      <c r="C514" s="2" t="str">
        <f>IF(OUT!D266="", "", OUT!D266)</f>
        <v>DB</v>
      </c>
      <c r="D514" s="26"/>
      <c r="E514" s="2" t="str">
        <f>IF(OUT!E266="", "", OUT!E266)</f>
        <v>51 CELL</v>
      </c>
      <c r="F514" t="str">
        <f>IF(OUT!B266="", "", OUT!B266)</f>
        <v>RHOEO DISICOLOR COMPACTA TRICOLOR</v>
      </c>
      <c r="G514" s="14">
        <f>IF(OUT!N266="", "", OUT!N266)</f>
        <v>0.62</v>
      </c>
      <c r="H514" s="15">
        <f>IF(OUT!O266="", "", OUT!O266)</f>
        <v>31</v>
      </c>
      <c r="I514" s="2" t="str">
        <f>IF(OUT!F266="", "", OUT!F266)</f>
        <v>STRIP TRAY</v>
      </c>
      <c r="J514" s="2">
        <f>IF(OUT!P266="", "", OUT!P266)</f>
        <v>50</v>
      </c>
      <c r="K514" s="2" t="str">
        <f>IF(OUT!AE266="", "", OUT!AE266)</f>
        <v/>
      </c>
      <c r="L514" s="2" t="str">
        <f>IF(OUT!AG266="", "", OUT!AG266)</f>
        <v/>
      </c>
      <c r="M514" s="2" t="str">
        <f>IF(OUT!AQ266="", "", OUT!AQ266)</f>
        <v/>
      </c>
      <c r="N514" s="2" t="str">
        <f>IF(OUT!BM266="", "", OUT!BM266)</f>
        <v>T6</v>
      </c>
      <c r="O514" s="20">
        <f>IF(PPG!H266="", "", PPG!H266)</f>
        <v>0.60799999999999998</v>
      </c>
      <c r="P514" s="21">
        <f>IF(PPG!I266="", "", PPG!I266)</f>
        <v>30.4</v>
      </c>
    </row>
    <row r="515" spans="1:16" x14ac:dyDescent="0.2">
      <c r="A515" s="2">
        <f>IF(OUT!C543="", "", OUT!C543)</f>
        <v>709</v>
      </c>
      <c r="B515" s="4">
        <f>IF(OUT!A543="", "", OUT!A543)</f>
        <v>94810</v>
      </c>
      <c r="C515" s="2" t="str">
        <f>IF(OUT!D543="", "", OUT!D543)</f>
        <v>DB</v>
      </c>
      <c r="D515" s="26"/>
      <c r="E515" s="2" t="str">
        <f>IF(OUT!E543="", "", OUT!E543)</f>
        <v>51 CELL</v>
      </c>
      <c r="F515" t="str">
        <f>IF(OUT!B543="", "", OUT!B543)</f>
        <v>SALVIA COCCINEA HUMMINGBIRD FALLS</v>
      </c>
      <c r="G515" s="14">
        <f>IF(OUT!N543="", "", OUT!N543)</f>
        <v>0.77</v>
      </c>
      <c r="H515" s="15">
        <f>IF(OUT!O543="", "", OUT!O543)</f>
        <v>38.5</v>
      </c>
      <c r="I515" s="2" t="str">
        <f>IF(OUT!F543="", "", OUT!F543)</f>
        <v>STRIP TRAY</v>
      </c>
      <c r="J515" s="2">
        <f>IF(OUT!P543="", "", OUT!P543)</f>
        <v>50</v>
      </c>
      <c r="K515" s="2" t="str">
        <f>IF(OUT!AE543="", "", OUT!AE543)</f>
        <v>NEW</v>
      </c>
      <c r="L515" s="2" t="str">
        <f>IF(OUT!AG543="", "", OUT!AG543)</f>
        <v>PAT</v>
      </c>
      <c r="M515" s="2" t="str">
        <f>IF(OUT!AQ543="", "", OUT!AQ543)</f>
        <v/>
      </c>
      <c r="N515" s="2" t="str">
        <f>IF(OUT!BM543="", "", OUT!BM543)</f>
        <v>T6</v>
      </c>
      <c r="O515" s="20">
        <f>IF(PPG!H543="", "", PPG!H543)</f>
        <v>0.755</v>
      </c>
      <c r="P515" s="21">
        <f>IF(PPG!I543="", "", PPG!I543)</f>
        <v>37.75</v>
      </c>
    </row>
    <row r="516" spans="1:16" x14ac:dyDescent="0.2">
      <c r="A516" s="2">
        <f>IF(OUT!C269="", "", OUT!C269)</f>
        <v>709</v>
      </c>
      <c r="B516" s="4">
        <f>IF(OUT!A269="", "", OUT!A269)</f>
        <v>74499</v>
      </c>
      <c r="C516" s="2" t="str">
        <f>IF(OUT!D269="", "", OUT!D269)</f>
        <v>DB</v>
      </c>
      <c r="D516" s="26"/>
      <c r="E516" s="2" t="str">
        <f>IF(OUT!E269="", "", OUT!E269)</f>
        <v>51 CELL</v>
      </c>
      <c r="F516" t="str">
        <f>IF(OUT!B269="", "", OUT!B269)</f>
        <v>SALVIA FARINACEA SALLYFUN BLUE EMOTION</v>
      </c>
      <c r="G516" s="14">
        <f>IF(OUT!N269="", "", OUT!N269)</f>
        <v>0.63</v>
      </c>
      <c r="H516" s="15">
        <f>IF(OUT!O269="", "", OUT!O269)</f>
        <v>31.5</v>
      </c>
      <c r="I516" s="2" t="str">
        <f>IF(OUT!F269="", "", OUT!F269)</f>
        <v>STRIP TRAY</v>
      </c>
      <c r="J516" s="2">
        <f>IF(OUT!P269="", "", OUT!P269)</f>
        <v>50</v>
      </c>
      <c r="K516" s="2" t="str">
        <f>IF(OUT!AE269="", "", OUT!AE269)</f>
        <v/>
      </c>
      <c r="L516" s="2" t="str">
        <f>IF(OUT!AG269="", "", OUT!AG269)</f>
        <v>PAT</v>
      </c>
      <c r="M516" s="2" t="str">
        <f>IF(OUT!AQ269="", "", OUT!AQ269)</f>
        <v/>
      </c>
      <c r="N516" s="2" t="str">
        <f>IF(OUT!BM269="", "", OUT!BM269)</f>
        <v>T6</v>
      </c>
      <c r="O516" s="20">
        <f>IF(PPG!H269="", "", PPG!H269)</f>
        <v>0.61799999999999999</v>
      </c>
      <c r="P516" s="21">
        <f>IF(PPG!I269="", "", PPG!I269)</f>
        <v>30.9</v>
      </c>
    </row>
    <row r="517" spans="1:16" x14ac:dyDescent="0.2">
      <c r="A517" s="2">
        <f>IF(OUT!C399="", "", OUT!C399)</f>
        <v>709</v>
      </c>
      <c r="B517" s="4">
        <f>IF(OUT!A399="", "", OUT!A399)</f>
        <v>86805</v>
      </c>
      <c r="C517" s="2" t="str">
        <f>IF(OUT!D399="", "", OUT!D399)</f>
        <v>DB</v>
      </c>
      <c r="D517" s="26"/>
      <c r="E517" s="2" t="str">
        <f>IF(OUT!E399="", "", OUT!E399)</f>
        <v>51 CELL</v>
      </c>
      <c r="F517" t="str">
        <f>IF(OUT!B399="", "", OUT!B399)</f>
        <v>SALVIA FARINACEA SALLYFUN DEEP OCEAN</v>
      </c>
      <c r="G517" s="14">
        <f>IF(OUT!N399="", "", OUT!N399)</f>
        <v>0.63</v>
      </c>
      <c r="H517" s="15">
        <f>IF(OUT!O399="", "", OUT!O399)</f>
        <v>31.5</v>
      </c>
      <c r="I517" s="2" t="str">
        <f>IF(OUT!F399="", "", OUT!F399)</f>
        <v>STRIP TRAY</v>
      </c>
      <c r="J517" s="2">
        <f>IF(OUT!P399="", "", OUT!P399)</f>
        <v>50</v>
      </c>
      <c r="K517" s="2" t="str">
        <f>IF(OUT!AE399="", "", OUT!AE399)</f>
        <v/>
      </c>
      <c r="L517" s="2" t="str">
        <f>IF(OUT!AG399="", "", OUT!AG399)</f>
        <v>PAT</v>
      </c>
      <c r="M517" s="2" t="str">
        <f>IF(OUT!AQ399="", "", OUT!AQ399)</f>
        <v/>
      </c>
      <c r="N517" s="2" t="str">
        <f>IF(OUT!BM399="", "", OUT!BM399)</f>
        <v>T6</v>
      </c>
      <c r="O517" s="20">
        <f>IF(PPG!H399="", "", PPG!H399)</f>
        <v>0.61799999999999999</v>
      </c>
      <c r="P517" s="21">
        <f>IF(PPG!I399="", "", PPG!I399)</f>
        <v>30.9</v>
      </c>
    </row>
    <row r="518" spans="1:16" x14ac:dyDescent="0.2">
      <c r="A518" s="2">
        <f>IF(OUT!C190="", "", OUT!C190)</f>
        <v>709</v>
      </c>
      <c r="B518" s="4">
        <f>IF(OUT!A190="", "", OUT!A190)</f>
        <v>67304</v>
      </c>
      <c r="C518" s="2" t="str">
        <f>IF(OUT!D190="", "", OUT!D190)</f>
        <v>DB</v>
      </c>
      <c r="D518" s="26"/>
      <c r="E518" s="2" t="str">
        <f>IF(OUT!E190="", "", OUT!E190)</f>
        <v>51 CELL</v>
      </c>
      <c r="F518" t="str">
        <f>IF(OUT!B190="", "", OUT!B190)</f>
        <v>SALVIA GREGGII HOT LIPS (Red/White)</v>
      </c>
      <c r="G518" s="14">
        <f>IF(OUT!N190="", "", OUT!N190)</f>
        <v>0.53</v>
      </c>
      <c r="H518" s="15">
        <f>IF(OUT!O190="", "", OUT!O190)</f>
        <v>26.5</v>
      </c>
      <c r="I518" s="2" t="str">
        <f>IF(OUT!F190="", "", OUT!F190)</f>
        <v>STRIP TRAY</v>
      </c>
      <c r="J518" s="2">
        <f>IF(OUT!P190="", "", OUT!P190)</f>
        <v>50</v>
      </c>
      <c r="K518" s="2" t="str">
        <f>IF(OUT!AE190="", "", OUT!AE190)</f>
        <v/>
      </c>
      <c r="L518" s="2" t="str">
        <f>IF(OUT!AG190="", "", OUT!AG190)</f>
        <v/>
      </c>
      <c r="M518" s="2" t="str">
        <f>IF(OUT!AQ190="", "", OUT!AQ190)</f>
        <v/>
      </c>
      <c r="N518" s="2" t="str">
        <f>IF(OUT!BM190="", "", OUT!BM190)</f>
        <v>T6</v>
      </c>
      <c r="O518" s="20">
        <f>IF(PPG!H190="", "", PPG!H190)</f>
        <v>0.52</v>
      </c>
      <c r="P518" s="21">
        <f>IF(PPG!I190="", "", PPG!I190)</f>
        <v>26</v>
      </c>
    </row>
    <row r="519" spans="1:16" x14ac:dyDescent="0.2">
      <c r="A519" s="2">
        <f>IF(OUT!C280="", "", OUT!C280)</f>
        <v>709</v>
      </c>
      <c r="B519" s="4">
        <f>IF(OUT!A280="", "", OUT!A280)</f>
        <v>75836</v>
      </c>
      <c r="C519" s="2" t="str">
        <f>IF(OUT!D280="", "", OUT!D280)</f>
        <v>DB</v>
      </c>
      <c r="D519" s="26"/>
      <c r="E519" s="2" t="str">
        <f>IF(OUT!E280="", "", OUT!E280)</f>
        <v>51 CELL</v>
      </c>
      <c r="F519" t="str">
        <f>IF(OUT!B280="", "", OUT!B280)</f>
        <v>SANVITALIA TSAVO YELLOW COMPACT</v>
      </c>
      <c r="G519" s="14">
        <f>IF(OUT!N280="", "", OUT!N280)</f>
        <v>0.55000000000000004</v>
      </c>
      <c r="H519" s="15">
        <f>IF(OUT!O280="", "", OUT!O280)</f>
        <v>27.5</v>
      </c>
      <c r="I519" s="2" t="str">
        <f>IF(OUT!F280="", "", OUT!F280)</f>
        <v>STRIP TRAY</v>
      </c>
      <c r="J519" s="2">
        <f>IF(OUT!P280="", "", OUT!P280)</f>
        <v>50</v>
      </c>
      <c r="K519" s="2" t="str">
        <f>IF(OUT!AE280="", "", OUT!AE280)</f>
        <v/>
      </c>
      <c r="L519" s="2" t="str">
        <f>IF(OUT!AG280="", "", OUT!AG280)</f>
        <v>PAT</v>
      </c>
      <c r="M519" s="2" t="str">
        <f>IF(OUT!AQ280="", "", OUT!AQ280)</f>
        <v/>
      </c>
      <c r="N519" s="2" t="str">
        <f>IF(OUT!BM280="", "", OUT!BM280)</f>
        <v>T6</v>
      </c>
      <c r="O519" s="20">
        <f>IF(PPG!H280="", "", PPG!H280)</f>
        <v>0.53900000000000003</v>
      </c>
      <c r="P519" s="21">
        <f>IF(PPG!I280="", "", PPG!I280)</f>
        <v>26.95</v>
      </c>
    </row>
    <row r="520" spans="1:16" x14ac:dyDescent="0.2">
      <c r="A520" s="2">
        <f>IF(OUT!C233="", "", OUT!C233)</f>
        <v>709</v>
      </c>
      <c r="B520" s="4">
        <f>IF(OUT!A233="", "", OUT!A233)</f>
        <v>72361</v>
      </c>
      <c r="C520" s="2" t="str">
        <f>IF(OUT!D233="", "", OUT!D233)</f>
        <v>DB</v>
      </c>
      <c r="D520" s="26"/>
      <c r="E520" s="2" t="str">
        <f>IF(OUT!E233="", "", OUT!E233)</f>
        <v>51 CELL</v>
      </c>
      <c r="F520" t="str">
        <f>IF(OUT!B233="", "", OUT!B233)</f>
        <v>SCAEVOLA PURPLE HAZE</v>
      </c>
      <c r="G520" s="14">
        <f>IF(OUT!N233="", "", OUT!N233)</f>
        <v>0.56000000000000005</v>
      </c>
      <c r="H520" s="15">
        <f>IF(OUT!O233="", "", OUT!O233)</f>
        <v>28</v>
      </c>
      <c r="I520" s="2" t="str">
        <f>IF(OUT!F233="", "", OUT!F233)</f>
        <v>STRIP TRAY</v>
      </c>
      <c r="J520" s="2">
        <f>IF(OUT!P233="", "", OUT!P233)</f>
        <v>50</v>
      </c>
      <c r="K520" s="2" t="str">
        <f>IF(OUT!AE233="", "", OUT!AE233)</f>
        <v/>
      </c>
      <c r="L520" s="2" t="str">
        <f>IF(OUT!AG233="", "", OUT!AG233)</f>
        <v>PAT</v>
      </c>
      <c r="M520" s="2" t="str">
        <f>IF(OUT!AQ233="", "", OUT!AQ233)</f>
        <v/>
      </c>
      <c r="N520" s="2" t="str">
        <f>IF(OUT!BM233="", "", OUT!BM233)</f>
        <v>T6</v>
      </c>
      <c r="O520" s="20">
        <f>IF(PPG!H233="", "", PPG!H233)</f>
        <v>0.54900000000000004</v>
      </c>
      <c r="P520" s="21">
        <f>IF(PPG!I233="", "", PPG!I233)</f>
        <v>27.45</v>
      </c>
    </row>
    <row r="521" spans="1:16" x14ac:dyDescent="0.2">
      <c r="A521" s="2">
        <f>IF(OUT!C194="", "", OUT!C194)</f>
        <v>709</v>
      </c>
      <c r="B521" s="4">
        <f>IF(OUT!A194="", "", OUT!A194)</f>
        <v>67926</v>
      </c>
      <c r="C521" s="2" t="str">
        <f>IF(OUT!D194="", "", OUT!D194)</f>
        <v>DB</v>
      </c>
      <c r="D521" s="26"/>
      <c r="E521" s="2" t="str">
        <f>IF(OUT!E194="", "", OUT!E194)</f>
        <v>51 CELL</v>
      </c>
      <c r="F521" t="str">
        <f>IF(OUT!B194="", "", OUT!B194)</f>
        <v>SCAEVOLA SCALORA BRILLIANT (Dark Blue)</v>
      </c>
      <c r="G521" s="14">
        <f>IF(OUT!N194="", "", OUT!N194)</f>
        <v>0.56000000000000005</v>
      </c>
      <c r="H521" s="15">
        <f>IF(OUT!O194="", "", OUT!O194)</f>
        <v>28</v>
      </c>
      <c r="I521" s="2" t="str">
        <f>IF(OUT!F194="", "", OUT!F194)</f>
        <v>STRIP TRAY</v>
      </c>
      <c r="J521" s="2">
        <f>IF(OUT!P194="", "", OUT!P194)</f>
        <v>50</v>
      </c>
      <c r="K521" s="2" t="str">
        <f>IF(OUT!AE194="", "", OUT!AE194)</f>
        <v/>
      </c>
      <c r="L521" s="2" t="str">
        <f>IF(OUT!AG194="", "", OUT!AG194)</f>
        <v>PAT</v>
      </c>
      <c r="M521" s="2" t="str">
        <f>IF(OUT!AQ194="", "", OUT!AQ194)</f>
        <v/>
      </c>
      <c r="N521" s="2" t="str">
        <f>IF(OUT!BM194="", "", OUT!BM194)</f>
        <v>T6</v>
      </c>
      <c r="O521" s="20">
        <f>IF(PPG!H194="", "", PPG!H194)</f>
        <v>0.54900000000000004</v>
      </c>
      <c r="P521" s="21">
        <f>IF(PPG!I194="", "", PPG!I194)</f>
        <v>27.45</v>
      </c>
    </row>
    <row r="522" spans="1:16" x14ac:dyDescent="0.2">
      <c r="A522" s="2">
        <f>IF(OUT!C234="", "", OUT!C234)</f>
        <v>709</v>
      </c>
      <c r="B522" s="4">
        <f>IF(OUT!A234="", "", OUT!A234)</f>
        <v>72362</v>
      </c>
      <c r="C522" s="2" t="str">
        <f>IF(OUT!D234="", "", OUT!D234)</f>
        <v>DB</v>
      </c>
      <c r="D522" s="26"/>
      <c r="E522" s="2" t="str">
        <f>IF(OUT!E234="", "", OUT!E234)</f>
        <v>51 CELL</v>
      </c>
      <c r="F522" t="str">
        <f>IF(OUT!B234="", "", OUT!B234)</f>
        <v>SCAEVOLA SCALORA PEARL</v>
      </c>
      <c r="G522" s="14">
        <f>IF(OUT!N234="", "", OUT!N234)</f>
        <v>0.56000000000000005</v>
      </c>
      <c r="H522" s="15">
        <f>IF(OUT!O234="", "", OUT!O234)</f>
        <v>28</v>
      </c>
      <c r="I522" s="2" t="str">
        <f>IF(OUT!F234="", "", OUT!F234)</f>
        <v>STRIP TRAY</v>
      </c>
      <c r="J522" s="2">
        <f>IF(OUT!P234="", "", OUT!P234)</f>
        <v>50</v>
      </c>
      <c r="K522" s="2" t="str">
        <f>IF(OUT!AE234="", "", OUT!AE234)</f>
        <v/>
      </c>
      <c r="L522" s="2" t="str">
        <f>IF(OUT!AG234="", "", OUT!AG234)</f>
        <v>PAT</v>
      </c>
      <c r="M522" s="2" t="str">
        <f>IF(OUT!AQ234="", "", OUT!AQ234)</f>
        <v/>
      </c>
      <c r="N522" s="2" t="str">
        <f>IF(OUT!BM234="", "", OUT!BM234)</f>
        <v>T6</v>
      </c>
      <c r="O522" s="20">
        <f>IF(PPG!H234="", "", PPG!H234)</f>
        <v>0.54900000000000004</v>
      </c>
      <c r="P522" s="21">
        <f>IF(PPG!I234="", "", PPG!I234)</f>
        <v>27.45</v>
      </c>
    </row>
    <row r="523" spans="1:16" x14ac:dyDescent="0.2">
      <c r="A523" s="2">
        <f>IF(OUT!C270="", "", OUT!C270)</f>
        <v>709</v>
      </c>
      <c r="B523" s="4">
        <f>IF(OUT!A270="", "", OUT!A270)</f>
        <v>74504</v>
      </c>
      <c r="C523" s="2" t="str">
        <f>IF(OUT!D270="", "", OUT!D270)</f>
        <v>DB</v>
      </c>
      <c r="D523" s="26"/>
      <c r="E523" s="2" t="str">
        <f>IF(OUT!E270="", "", OUT!E270)</f>
        <v>51 CELL</v>
      </c>
      <c r="F523" t="str">
        <f>IF(OUT!B270="", "", OUT!B270)</f>
        <v>SCAEVOLA SCALORA TOPAZ PINK</v>
      </c>
      <c r="G523" s="14">
        <f>IF(OUT!N270="", "", OUT!N270)</f>
        <v>0.56000000000000005</v>
      </c>
      <c r="H523" s="15">
        <f>IF(OUT!O270="", "", OUT!O270)</f>
        <v>28</v>
      </c>
      <c r="I523" s="2" t="str">
        <f>IF(OUT!F270="", "", OUT!F270)</f>
        <v>STRIP TRAY</v>
      </c>
      <c r="J523" s="2">
        <f>IF(OUT!P270="", "", OUT!P270)</f>
        <v>50</v>
      </c>
      <c r="K523" s="2" t="str">
        <f>IF(OUT!AE270="", "", OUT!AE270)</f>
        <v/>
      </c>
      <c r="L523" s="2" t="str">
        <f>IF(OUT!AG270="", "", OUT!AG270)</f>
        <v>PAT</v>
      </c>
      <c r="M523" s="2" t="str">
        <f>IF(OUT!AQ270="", "", OUT!AQ270)</f>
        <v/>
      </c>
      <c r="N523" s="2" t="str">
        <f>IF(OUT!BM270="", "", OUT!BM270)</f>
        <v>T6</v>
      </c>
      <c r="O523" s="20">
        <f>IF(PPG!H270="", "", PPG!H270)</f>
        <v>0.54900000000000004</v>
      </c>
      <c r="P523" s="21">
        <f>IF(PPG!I270="", "", PPG!I270)</f>
        <v>27.45</v>
      </c>
    </row>
    <row r="524" spans="1:16" x14ac:dyDescent="0.2">
      <c r="A524" s="2">
        <f>IF(OUT!C421="", "", OUT!C421)</f>
        <v>709</v>
      </c>
      <c r="B524" s="4">
        <f>IF(OUT!A421="", "", OUT!A421)</f>
        <v>88508</v>
      </c>
      <c r="C524" s="2" t="str">
        <f>IF(OUT!D421="", "", OUT!D421)</f>
        <v>M</v>
      </c>
      <c r="D524" s="26"/>
      <c r="E524" s="2" t="str">
        <f>IF(OUT!E421="", "", OUT!E421)</f>
        <v>50 TRAY</v>
      </c>
      <c r="F524" t="str">
        <f>IF(OUT!B421="", "", OUT!B421)</f>
        <v>SENECIO CANDICANS ANGEL WINGS</v>
      </c>
      <c r="G524" s="14">
        <f>IF(OUT!N421="", "", OUT!N421)</f>
        <v>1.81</v>
      </c>
      <c r="H524" s="15">
        <f>IF(OUT!O421="", "", OUT!O421)</f>
        <v>90.5</v>
      </c>
      <c r="I524" s="2" t="str">
        <f>IF(OUT!F421="", "", OUT!F421)</f>
        <v/>
      </c>
      <c r="J524" s="2">
        <f>IF(OUT!P421="", "", OUT!P421)</f>
        <v>50</v>
      </c>
      <c r="K524" s="2" t="str">
        <f>IF(OUT!AE421="", "", OUT!AE421)</f>
        <v/>
      </c>
      <c r="L524" s="2" t="str">
        <f>IF(OUT!AG421="", "", OUT!AG421)</f>
        <v>PAT</v>
      </c>
      <c r="M524" s="2" t="str">
        <f>IF(OUT!AQ421="", "", OUT!AQ421)</f>
        <v/>
      </c>
      <c r="N524" s="2" t="str">
        <f>IF(OUT!BM421="", "", OUT!BM421)</f>
        <v>T6</v>
      </c>
      <c r="O524" s="20">
        <f>IF(PPG!H421="", "", PPG!H421)</f>
        <v>1.774</v>
      </c>
      <c r="P524" s="21">
        <f>IF(PPG!I421="", "", PPG!I421)</f>
        <v>88.7</v>
      </c>
    </row>
    <row r="525" spans="1:16" x14ac:dyDescent="0.2">
      <c r="A525" s="2">
        <f>IF(OUT!C322="", "", OUT!C322)</f>
        <v>709</v>
      </c>
      <c r="B525" s="4">
        <f>IF(OUT!A322="", "", OUT!A322)</f>
        <v>79488</v>
      </c>
      <c r="C525" s="2" t="str">
        <f>IF(OUT!D322="", "", OUT!D322)</f>
        <v>DB</v>
      </c>
      <c r="D525" s="26"/>
      <c r="E525" s="2" t="str">
        <f>IF(OUT!E322="", "", OUT!E322)</f>
        <v>51 CELL</v>
      </c>
      <c r="F525" t="str">
        <f>IF(OUT!B322="", "", OUT!B322)</f>
        <v>SETCREASEA PINK STRIPES</v>
      </c>
      <c r="G525" s="14">
        <f>IF(OUT!N322="", "", OUT!N322)</f>
        <v>0.56999999999999995</v>
      </c>
      <c r="H525" s="15">
        <f>IF(OUT!O322="", "", OUT!O322)</f>
        <v>28.5</v>
      </c>
      <c r="I525" s="2" t="str">
        <f>IF(OUT!F322="", "", OUT!F322)</f>
        <v>STRIP TRAY</v>
      </c>
      <c r="J525" s="2">
        <f>IF(OUT!P322="", "", OUT!P322)</f>
        <v>50</v>
      </c>
      <c r="K525" s="2" t="str">
        <f>IF(OUT!AE322="", "", OUT!AE322)</f>
        <v/>
      </c>
      <c r="L525" s="2" t="str">
        <f>IF(OUT!AG322="", "", OUT!AG322)</f>
        <v>PAT</v>
      </c>
      <c r="M525" s="2" t="str">
        <f>IF(OUT!AQ322="", "", OUT!AQ322)</f>
        <v/>
      </c>
      <c r="N525" s="2" t="str">
        <f>IF(OUT!BM322="", "", OUT!BM322)</f>
        <v>T6</v>
      </c>
      <c r="O525" s="20">
        <f>IF(PPG!H322="", "", PPG!H322)</f>
        <v>0.55900000000000005</v>
      </c>
      <c r="P525" s="21">
        <f>IF(PPG!I322="", "", PPG!I322)</f>
        <v>27.95</v>
      </c>
    </row>
    <row r="526" spans="1:16" x14ac:dyDescent="0.2">
      <c r="A526" s="2">
        <f>IF(OUT!C134="", "", OUT!C134)</f>
        <v>709</v>
      </c>
      <c r="B526" s="4">
        <f>IF(OUT!A134="", "", OUT!A134)</f>
        <v>58807</v>
      </c>
      <c r="C526" s="2" t="str">
        <f>IF(OUT!D134="", "", OUT!D134)</f>
        <v>DB</v>
      </c>
      <c r="D526" s="26"/>
      <c r="E526" s="2" t="str">
        <f>IF(OUT!E134="", "", OUT!E134)</f>
        <v>51 CELL</v>
      </c>
      <c r="F526" t="str">
        <f>IF(OUT!B134="", "", OUT!B134)</f>
        <v>SHRIMP   PACHYSTACHYS LUTEA GOLDEN SHRIMP (Golden)</v>
      </c>
      <c r="G526" s="14">
        <f>IF(OUT!N134="", "", OUT!N134)</f>
        <v>0.54</v>
      </c>
      <c r="H526" s="15">
        <f>IF(OUT!O134="", "", OUT!O134)</f>
        <v>27</v>
      </c>
      <c r="I526" s="2" t="str">
        <f>IF(OUT!F134="", "", OUT!F134)</f>
        <v>STRIP TRAY</v>
      </c>
      <c r="J526" s="2">
        <f>IF(OUT!P134="", "", OUT!P134)</f>
        <v>50</v>
      </c>
      <c r="K526" s="2" t="str">
        <f>IF(OUT!AE134="", "", OUT!AE134)</f>
        <v/>
      </c>
      <c r="L526" s="2" t="str">
        <f>IF(OUT!AG134="", "", OUT!AG134)</f>
        <v/>
      </c>
      <c r="M526" s="2" t="str">
        <f>IF(OUT!AQ134="", "", OUT!AQ134)</f>
        <v/>
      </c>
      <c r="N526" s="2" t="str">
        <f>IF(OUT!BM134="", "", OUT!BM134)</f>
        <v>T6</v>
      </c>
      <c r="O526" s="20">
        <f>IF(PPG!H134="", "", PPG!H134)</f>
        <v>0.52900000000000003</v>
      </c>
      <c r="P526" s="21">
        <f>IF(PPG!I134="", "", PPG!I134)</f>
        <v>26.45</v>
      </c>
    </row>
    <row r="527" spans="1:16" x14ac:dyDescent="0.2">
      <c r="A527" s="2">
        <f>IF(OUT!C44="", "", OUT!C44)</f>
        <v>709</v>
      </c>
      <c r="B527" s="4">
        <f>IF(OUT!A44="", "", OUT!A44)</f>
        <v>40280</v>
      </c>
      <c r="C527" s="2" t="str">
        <f>IF(OUT!D44="", "", OUT!D44)</f>
        <v>DB</v>
      </c>
      <c r="D527" s="26"/>
      <c r="E527" s="2" t="str">
        <f>IF(OUT!E44="", "", OUT!E44)</f>
        <v>51 CELL</v>
      </c>
      <c r="F527" t="str">
        <f>IF(OUT!B44="", "", OUT!B44)</f>
        <v>SOLANUM JASMINOIDES YELLOW ZEBRA (VARIEGATED POTATO VINE)</v>
      </c>
      <c r="G527" s="14">
        <f>IF(OUT!N44="", "", OUT!N44)</f>
        <v>0.56000000000000005</v>
      </c>
      <c r="H527" s="15">
        <f>IF(OUT!O44="", "", OUT!O44)</f>
        <v>28</v>
      </c>
      <c r="I527" s="2" t="str">
        <f>IF(OUT!F44="", "", OUT!F44)</f>
        <v>STRIP TRAY</v>
      </c>
      <c r="J527" s="2">
        <f>IF(OUT!P44="", "", OUT!P44)</f>
        <v>50</v>
      </c>
      <c r="K527" s="2" t="str">
        <f>IF(OUT!AE44="", "", OUT!AE44)</f>
        <v/>
      </c>
      <c r="L527" s="2" t="str">
        <f>IF(OUT!AG44="", "", OUT!AG44)</f>
        <v/>
      </c>
      <c r="M527" s="2" t="str">
        <f>IF(OUT!AQ44="", "", OUT!AQ44)</f>
        <v/>
      </c>
      <c r="N527" s="2" t="str">
        <f>IF(OUT!BM44="", "", OUT!BM44)</f>
        <v>T6</v>
      </c>
      <c r="O527" s="20">
        <f>IF(PPG!H44="", "", PPG!H44)</f>
        <v>0.54900000000000004</v>
      </c>
      <c r="P527" s="21">
        <f>IF(PPG!I44="", "", PPG!I44)</f>
        <v>27.45</v>
      </c>
    </row>
    <row r="528" spans="1:16" x14ac:dyDescent="0.2">
      <c r="A528" s="2">
        <f>IF(OUT!C525="", "", OUT!C525)</f>
        <v>709</v>
      </c>
      <c r="B528" s="4">
        <f>IF(OUT!A525="", "", OUT!A525)</f>
        <v>92893</v>
      </c>
      <c r="C528" s="2" t="str">
        <f>IF(OUT!D525="", "", OUT!D525)</f>
        <v>DB</v>
      </c>
      <c r="D528" s="26"/>
      <c r="E528" s="2" t="str">
        <f>IF(OUT!E525="", "", OUT!E525)</f>
        <v>51 CELL</v>
      </c>
      <c r="F528" t="str">
        <f>IF(OUT!B525="", "", OUT!B525)</f>
        <v>STREPTOCARPELLO PETITE BLUE</v>
      </c>
      <c r="G528" s="14">
        <f>IF(OUT!N525="", "", OUT!N525)</f>
        <v>0.49</v>
      </c>
      <c r="H528" s="15">
        <f>IF(OUT!O525="", "", OUT!O525)</f>
        <v>24.5</v>
      </c>
      <c r="I528" s="2" t="str">
        <f>IF(OUT!F525="", "", OUT!F525)</f>
        <v>STRIP TRAY</v>
      </c>
      <c r="J528" s="2">
        <f>IF(OUT!P525="", "", OUT!P525)</f>
        <v>50</v>
      </c>
      <c r="K528" s="2" t="str">
        <f>IF(OUT!AE525="", "", OUT!AE525)</f>
        <v/>
      </c>
      <c r="L528" s="2" t="str">
        <f>IF(OUT!AG525="", "", OUT!AG525)</f>
        <v/>
      </c>
      <c r="M528" s="2" t="str">
        <f>IF(OUT!AQ525="", "", OUT!AQ525)</f>
        <v/>
      </c>
      <c r="N528" s="2" t="str">
        <f>IF(OUT!BM525="", "", OUT!BM525)</f>
        <v>T6</v>
      </c>
      <c r="O528" s="20">
        <f>IF(PPG!H525="", "", PPG!H525)</f>
        <v>0.48</v>
      </c>
      <c r="P528" s="21">
        <f>IF(PPG!I525="", "", PPG!I525)</f>
        <v>24</v>
      </c>
    </row>
    <row r="529" spans="1:16" x14ac:dyDescent="0.2">
      <c r="A529" s="2">
        <f>IF(OUT!C124="", "", OUT!C124)</f>
        <v>709</v>
      </c>
      <c r="B529" s="4">
        <f>IF(OUT!A124="", "", OUT!A124)</f>
        <v>57926</v>
      </c>
      <c r="C529" s="2" t="str">
        <f>IF(OUT!D124="", "", OUT!D124)</f>
        <v>DB</v>
      </c>
      <c r="D529" s="26"/>
      <c r="E529" s="2" t="str">
        <f>IF(OUT!E124="", "", OUT!E124)</f>
        <v>51 CELL</v>
      </c>
      <c r="F529" t="str">
        <f>IF(OUT!B124="", "", OUT!B124)</f>
        <v>STROBILANTHES DYERIANUS PERSIAN SHIELD</v>
      </c>
      <c r="G529" s="14">
        <f>IF(OUT!N124="", "", OUT!N124)</f>
        <v>0.54</v>
      </c>
      <c r="H529" s="15">
        <f>IF(OUT!O124="", "", OUT!O124)</f>
        <v>27</v>
      </c>
      <c r="I529" s="2" t="str">
        <f>IF(OUT!F124="", "", OUT!F124)</f>
        <v>STRIP TRAY</v>
      </c>
      <c r="J529" s="2">
        <f>IF(OUT!P124="", "", OUT!P124)</f>
        <v>50</v>
      </c>
      <c r="K529" s="2" t="str">
        <f>IF(OUT!AE124="", "", OUT!AE124)</f>
        <v/>
      </c>
      <c r="L529" s="2" t="str">
        <f>IF(OUT!AG124="", "", OUT!AG124)</f>
        <v/>
      </c>
      <c r="M529" s="2" t="str">
        <f>IF(OUT!AQ124="", "", OUT!AQ124)</f>
        <v/>
      </c>
      <c r="N529" s="2" t="str">
        <f>IF(OUT!BM124="", "", OUT!BM124)</f>
        <v>T6</v>
      </c>
      <c r="O529" s="20">
        <f>IF(PPG!H124="", "", PPG!H124)</f>
        <v>0.52900000000000003</v>
      </c>
      <c r="P529" s="21">
        <f>IF(PPG!I124="", "", PPG!I124)</f>
        <v>26.45</v>
      </c>
    </row>
    <row r="530" spans="1:16" x14ac:dyDescent="0.2">
      <c r="A530" s="2">
        <f>IF(OUT!C400="", "", OUT!C400)</f>
        <v>709</v>
      </c>
      <c r="B530" s="4">
        <f>IF(OUT!A400="", "", OUT!A400)</f>
        <v>86864</v>
      </c>
      <c r="C530" s="2" t="str">
        <f>IF(OUT!D400="", "", OUT!D400)</f>
        <v>DB</v>
      </c>
      <c r="D530" s="26"/>
      <c r="E530" s="2" t="str">
        <f>IF(OUT!E400="", "", OUT!E400)</f>
        <v>51 CELL</v>
      </c>
      <c r="F530" t="str">
        <f>IF(OUT!B400="", "", OUT!B400)</f>
        <v>SUCCULENT  APTENIA VARIEGATED (Heartleaf Ice Plant)</v>
      </c>
      <c r="G530" s="14">
        <f>IF(OUT!N400="", "", OUT!N400)</f>
        <v>0.5</v>
      </c>
      <c r="H530" s="15">
        <f>IF(OUT!O400="", "", OUT!O400)</f>
        <v>25</v>
      </c>
      <c r="I530" s="2" t="str">
        <f>IF(OUT!F400="", "", OUT!F400)</f>
        <v>STRIP TRAY</v>
      </c>
      <c r="J530" s="2">
        <f>IF(OUT!P400="", "", OUT!P400)</f>
        <v>50</v>
      </c>
      <c r="K530" s="2" t="str">
        <f>IF(OUT!AE400="", "", OUT!AE400)</f>
        <v/>
      </c>
      <c r="L530" s="2" t="str">
        <f>IF(OUT!AG400="", "", OUT!AG400)</f>
        <v/>
      </c>
      <c r="M530" s="2" t="str">
        <f>IF(OUT!AQ400="", "", OUT!AQ400)</f>
        <v/>
      </c>
      <c r="N530" s="2" t="str">
        <f>IF(OUT!BM400="", "", OUT!BM400)</f>
        <v>T6</v>
      </c>
      <c r="O530" s="20">
        <f>IF(PPG!H400="", "", PPG!H400)</f>
        <v>0.49</v>
      </c>
      <c r="P530" s="21">
        <f>IF(PPG!I400="", "", PPG!I400)</f>
        <v>24.5</v>
      </c>
    </row>
    <row r="531" spans="1:16" x14ac:dyDescent="0.2">
      <c r="A531" s="2">
        <f>IF(OUT!C146="", "", OUT!C146)</f>
        <v>709</v>
      </c>
      <c r="B531" s="4">
        <f>IF(OUT!A146="", "", OUT!A146)</f>
        <v>60780</v>
      </c>
      <c r="C531" s="2" t="str">
        <f>IF(OUT!D146="", "", OUT!D146)</f>
        <v>DB</v>
      </c>
      <c r="D531" s="26"/>
      <c r="E531" s="2" t="str">
        <f>IF(OUT!E146="", "", OUT!E146)</f>
        <v>51 CELL</v>
      </c>
      <c r="F531" t="str">
        <f>IF(OUT!B146="", "", OUT!B146)</f>
        <v>TORENIA MOON SEMI TRAILING YELLOW (Lemon Yellow)</v>
      </c>
      <c r="G531" s="14">
        <f>IF(OUT!N146="", "", OUT!N146)</f>
        <v>0.6</v>
      </c>
      <c r="H531" s="15">
        <f>IF(OUT!O146="", "", OUT!O146)</f>
        <v>30</v>
      </c>
      <c r="I531" s="2" t="str">
        <f>IF(OUT!F146="", "", OUT!F146)</f>
        <v>STRIP TRAY</v>
      </c>
      <c r="J531" s="2">
        <f>IF(OUT!P146="", "", OUT!P146)</f>
        <v>50</v>
      </c>
      <c r="K531" s="2" t="str">
        <f>IF(OUT!AE146="", "", OUT!AE146)</f>
        <v/>
      </c>
      <c r="L531" s="2" t="str">
        <f>IF(OUT!AG146="", "", OUT!AG146)</f>
        <v>PAT</v>
      </c>
      <c r="M531" s="2" t="str">
        <f>IF(OUT!AQ146="", "", OUT!AQ146)</f>
        <v/>
      </c>
      <c r="N531" s="2" t="str">
        <f>IF(OUT!BM146="", "", OUT!BM146)</f>
        <v>T6</v>
      </c>
      <c r="O531" s="20">
        <f>IF(PPG!H146="", "", PPG!H146)</f>
        <v>0.58799999999999997</v>
      </c>
      <c r="P531" s="21">
        <f>IF(PPG!I146="", "", PPG!I146)</f>
        <v>29.4</v>
      </c>
    </row>
    <row r="532" spans="1:16" x14ac:dyDescent="0.2">
      <c r="A532" s="2">
        <f>IF(OUT!C168="", "", OUT!C168)</f>
        <v>709</v>
      </c>
      <c r="B532" s="4">
        <f>IF(OUT!A168="", "", OUT!A168)</f>
        <v>65888</v>
      </c>
      <c r="C532" s="2" t="str">
        <f>IF(OUT!D168="", "", OUT!D168)</f>
        <v>DB</v>
      </c>
      <c r="D532" s="26"/>
      <c r="E532" s="2" t="str">
        <f>IF(OUT!E168="", "", OUT!E168)</f>
        <v>51 CELL</v>
      </c>
      <c r="F532" t="str">
        <f>IF(OUT!B168="", "", OUT!B168)</f>
        <v>TORENIA SUMMER WAVE TRAILING LARGE AMETHYST</v>
      </c>
      <c r="G532" s="14">
        <f>IF(OUT!N168="", "", OUT!N168)</f>
        <v>0.62</v>
      </c>
      <c r="H532" s="15">
        <f>IF(OUT!O168="", "", OUT!O168)</f>
        <v>31</v>
      </c>
      <c r="I532" s="2" t="str">
        <f>IF(OUT!F168="", "", OUT!F168)</f>
        <v>STRIP TRAY</v>
      </c>
      <c r="J532" s="2">
        <f>IF(OUT!P168="", "", OUT!P168)</f>
        <v>50</v>
      </c>
      <c r="K532" s="2" t="str">
        <f>IF(OUT!AE168="", "", OUT!AE168)</f>
        <v/>
      </c>
      <c r="L532" s="2" t="str">
        <f>IF(OUT!AG168="", "", OUT!AG168)</f>
        <v>PAT</v>
      </c>
      <c r="M532" s="2" t="str">
        <f>IF(OUT!AQ168="", "", OUT!AQ168)</f>
        <v/>
      </c>
      <c r="N532" s="2" t="str">
        <f>IF(OUT!BM168="", "", OUT!BM168)</f>
        <v>T6</v>
      </c>
      <c r="O532" s="20">
        <f>IF(PPG!H168="", "", PPG!H168)</f>
        <v>0.60799999999999998</v>
      </c>
      <c r="P532" s="21">
        <f>IF(PPG!I168="", "", PPG!I168)</f>
        <v>30.4</v>
      </c>
    </row>
    <row r="533" spans="1:16" x14ac:dyDescent="0.2">
      <c r="A533" s="2">
        <f>IF(OUT!C295="", "", OUT!C295)</f>
        <v>709</v>
      </c>
      <c r="B533" s="4">
        <f>IF(OUT!A295="", "", OUT!A295)</f>
        <v>76904</v>
      </c>
      <c r="C533" s="2" t="str">
        <f>IF(OUT!D295="", "", OUT!D295)</f>
        <v>DB</v>
      </c>
      <c r="D533" s="26"/>
      <c r="E533" s="2" t="str">
        <f>IF(OUT!E295="", "", OUT!E295)</f>
        <v>51 CELL</v>
      </c>
      <c r="F533" t="str">
        <f>IF(OUT!B295="", "", OUT!B295)</f>
        <v>TORENIA SUMMER WAVE TRAILING LARGE SILVER</v>
      </c>
      <c r="G533" s="14">
        <f>IF(OUT!N295="", "", OUT!N295)</f>
        <v>0.62</v>
      </c>
      <c r="H533" s="15">
        <f>IF(OUT!O295="", "", OUT!O295)</f>
        <v>31</v>
      </c>
      <c r="I533" s="2" t="str">
        <f>IF(OUT!F295="", "", OUT!F295)</f>
        <v>STRIP TRAY</v>
      </c>
      <c r="J533" s="2">
        <f>IF(OUT!P295="", "", OUT!P295)</f>
        <v>50</v>
      </c>
      <c r="K533" s="2" t="str">
        <f>IF(OUT!AE295="", "", OUT!AE295)</f>
        <v/>
      </c>
      <c r="L533" s="2" t="str">
        <f>IF(OUT!AG295="", "", OUT!AG295)</f>
        <v>PAT</v>
      </c>
      <c r="M533" s="2" t="str">
        <f>IF(OUT!AQ295="", "", OUT!AQ295)</f>
        <v/>
      </c>
      <c r="N533" s="2" t="str">
        <f>IF(OUT!BM295="", "", OUT!BM295)</f>
        <v>T6</v>
      </c>
      <c r="O533" s="20">
        <f>IF(PPG!H295="", "", PPG!H295)</f>
        <v>0.60799999999999998</v>
      </c>
      <c r="P533" s="21">
        <f>IF(PPG!I295="", "", PPG!I295)</f>
        <v>30.4</v>
      </c>
    </row>
    <row r="534" spans="1:16" x14ac:dyDescent="0.2">
      <c r="A534" s="2">
        <f>IF(OUT!C156="", "", OUT!C156)</f>
        <v>709</v>
      </c>
      <c r="B534" s="4">
        <f>IF(OUT!A156="", "", OUT!A156)</f>
        <v>64084</v>
      </c>
      <c r="C534" s="2" t="str">
        <f>IF(OUT!D156="", "", OUT!D156)</f>
        <v>DB</v>
      </c>
      <c r="D534" s="26"/>
      <c r="E534" s="2" t="str">
        <f>IF(OUT!E156="", "", OUT!E156)</f>
        <v>51 CELL</v>
      </c>
      <c r="F534" t="str">
        <f>IF(OUT!B156="", "", OUT!B156)</f>
        <v>TORENIA SUMMER WAVE TRAILING LARGE VIOLET</v>
      </c>
      <c r="G534" s="14">
        <f>IF(OUT!N156="", "", OUT!N156)</f>
        <v>0.62</v>
      </c>
      <c r="H534" s="15">
        <f>IF(OUT!O156="", "", OUT!O156)</f>
        <v>31</v>
      </c>
      <c r="I534" s="2" t="str">
        <f>IF(OUT!F156="", "", OUT!F156)</f>
        <v>STRIP TRAY</v>
      </c>
      <c r="J534" s="2">
        <f>IF(OUT!P156="", "", OUT!P156)</f>
        <v>50</v>
      </c>
      <c r="K534" s="2" t="str">
        <f>IF(OUT!AE156="", "", OUT!AE156)</f>
        <v/>
      </c>
      <c r="L534" s="2" t="str">
        <f>IF(OUT!AG156="", "", OUT!AG156)</f>
        <v>PAT</v>
      </c>
      <c r="M534" s="2" t="str">
        <f>IF(OUT!AQ156="", "", OUT!AQ156)</f>
        <v/>
      </c>
      <c r="N534" s="2" t="str">
        <f>IF(OUT!BM156="", "", OUT!BM156)</f>
        <v>T6</v>
      </c>
      <c r="O534" s="20">
        <f>IF(PPG!H156="", "", PPG!H156)</f>
        <v>0.60799999999999998</v>
      </c>
      <c r="P534" s="21">
        <f>IF(PPG!I156="", "", PPG!I156)</f>
        <v>30.4</v>
      </c>
    </row>
    <row r="535" spans="1:16" x14ac:dyDescent="0.2">
      <c r="A535" s="2">
        <f>IF(OUT!C157="", "", OUT!C157)</f>
        <v>709</v>
      </c>
      <c r="B535" s="4">
        <f>IF(OUT!A157="", "", OUT!A157)</f>
        <v>64205</v>
      </c>
      <c r="C535" s="2" t="str">
        <f>IF(OUT!D157="", "", OUT!D157)</f>
        <v>DB</v>
      </c>
      <c r="D535" s="26"/>
      <c r="E535" s="2" t="str">
        <f>IF(OUT!E157="", "", OUT!E157)</f>
        <v>51 CELL</v>
      </c>
      <c r="F535" t="str">
        <f>IF(OUT!B157="", "", OUT!B157)</f>
        <v>TRADESCANTIA WANDERING JEW ZEBRINA (Green w/Purple Stripe)</v>
      </c>
      <c r="G535" s="14">
        <f>IF(OUT!N157="", "", OUT!N157)</f>
        <v>0.43</v>
      </c>
      <c r="H535" s="15">
        <f>IF(OUT!O157="", "", OUT!O157)</f>
        <v>21.5</v>
      </c>
      <c r="I535" s="2" t="str">
        <f>IF(OUT!F157="", "", OUT!F157)</f>
        <v>STRIP TRAY</v>
      </c>
      <c r="J535" s="2">
        <f>IF(OUT!P157="", "", OUT!P157)</f>
        <v>50</v>
      </c>
      <c r="K535" s="2" t="str">
        <f>IF(OUT!AE157="", "", OUT!AE157)</f>
        <v/>
      </c>
      <c r="L535" s="2" t="str">
        <f>IF(OUT!AG157="", "", OUT!AG157)</f>
        <v/>
      </c>
      <c r="M535" s="2" t="str">
        <f>IF(OUT!AQ157="", "", OUT!AQ157)</f>
        <v/>
      </c>
      <c r="N535" s="2" t="str">
        <f>IF(OUT!BM157="", "", OUT!BM157)</f>
        <v>T6</v>
      </c>
      <c r="O535" s="20">
        <f>IF(PPG!H157="", "", PPG!H157)</f>
        <v>0.42199999999999999</v>
      </c>
      <c r="P535" s="21">
        <f>IF(PPG!I157="", "", PPG!I157)</f>
        <v>21.1</v>
      </c>
    </row>
    <row r="536" spans="1:16" x14ac:dyDescent="0.2">
      <c r="A536" s="2">
        <f>IF(OUT!C235="", "", OUT!C235)</f>
        <v>709</v>
      </c>
      <c r="B536" s="4">
        <f>IF(OUT!A235="", "", OUT!A235)</f>
        <v>72363</v>
      </c>
      <c r="C536" s="2" t="str">
        <f>IF(OUT!D235="", "", OUT!D235)</f>
        <v>DB</v>
      </c>
      <c r="D536" s="26"/>
      <c r="E536" s="2" t="str">
        <f>IF(OUT!E235="", "", OUT!E235)</f>
        <v>51 CELL</v>
      </c>
      <c r="F536" t="str">
        <f>IF(OUT!B235="", "", OUT!B235)</f>
        <v>VERBENA BEBOP LAVENDER</v>
      </c>
      <c r="G536" s="14">
        <f>IF(OUT!N235="", "", OUT!N235)</f>
        <v>0.56000000000000005</v>
      </c>
      <c r="H536" s="15">
        <f>IF(OUT!O235="", "", OUT!O235)</f>
        <v>28</v>
      </c>
      <c r="I536" s="2" t="str">
        <f>IF(OUT!F235="", "", OUT!F235)</f>
        <v>STRIP TRAY</v>
      </c>
      <c r="J536" s="2">
        <f>IF(OUT!P235="", "", OUT!P235)</f>
        <v>50</v>
      </c>
      <c r="K536" s="2" t="str">
        <f>IF(OUT!AE235="", "", OUT!AE235)</f>
        <v/>
      </c>
      <c r="L536" s="2" t="str">
        <f>IF(OUT!AG235="", "", OUT!AG235)</f>
        <v>PAT</v>
      </c>
      <c r="M536" s="2" t="str">
        <f>IF(OUT!AQ235="", "", OUT!AQ235)</f>
        <v/>
      </c>
      <c r="N536" s="2" t="str">
        <f>IF(OUT!BM235="", "", OUT!BM235)</f>
        <v>T6</v>
      </c>
      <c r="O536" s="20">
        <f>IF(PPG!H235="", "", PPG!H235)</f>
        <v>0.54900000000000004</v>
      </c>
      <c r="P536" s="21">
        <f>IF(PPG!I235="", "", PPG!I235)</f>
        <v>27.45</v>
      </c>
    </row>
    <row r="537" spans="1:16" x14ac:dyDescent="0.2">
      <c r="A537" s="2">
        <f>IF(OUT!C392="", "", OUT!C392)</f>
        <v>709</v>
      </c>
      <c r="B537" s="4">
        <f>IF(OUT!A392="", "", OUT!A392)</f>
        <v>86415</v>
      </c>
      <c r="C537" s="2" t="str">
        <f>IF(OUT!D392="", "", OUT!D392)</f>
        <v>DB</v>
      </c>
      <c r="D537" s="26"/>
      <c r="E537" s="2" t="str">
        <f>IF(OUT!E392="", "", OUT!E392)</f>
        <v>51 CELL</v>
      </c>
      <c r="F537" t="str">
        <f>IF(OUT!B392="", "", OUT!B392)</f>
        <v>VERBENA BLUES PURPLE EYE</v>
      </c>
      <c r="G537" s="14">
        <f>IF(OUT!N392="", "", OUT!N392)</f>
        <v>0.53</v>
      </c>
      <c r="H537" s="15">
        <f>IF(OUT!O392="", "", OUT!O392)</f>
        <v>26.5</v>
      </c>
      <c r="I537" s="2" t="str">
        <f>IF(OUT!F392="", "", OUT!F392)</f>
        <v>STRIP TRAY</v>
      </c>
      <c r="J537" s="2">
        <f>IF(OUT!P392="", "", OUT!P392)</f>
        <v>50</v>
      </c>
      <c r="K537" s="2" t="str">
        <f>IF(OUT!AE392="", "", OUT!AE392)</f>
        <v/>
      </c>
      <c r="L537" s="2" t="str">
        <f>IF(OUT!AG392="", "", OUT!AG392)</f>
        <v>PAT</v>
      </c>
      <c r="M537" s="2" t="str">
        <f>IF(OUT!AQ392="", "", OUT!AQ392)</f>
        <v/>
      </c>
      <c r="N537" s="2" t="str">
        <f>IF(OUT!BM392="", "", OUT!BM392)</f>
        <v>T6</v>
      </c>
      <c r="O537" s="20">
        <f>IF(PPG!H392="", "", PPG!H392)</f>
        <v>0.52</v>
      </c>
      <c r="P537" s="21">
        <f>IF(PPG!I392="", "", PPG!I392)</f>
        <v>26</v>
      </c>
    </row>
    <row r="538" spans="1:16" x14ac:dyDescent="0.2">
      <c r="A538" s="2">
        <f>IF(OUT!C454="", "", OUT!C454)</f>
        <v>709</v>
      </c>
      <c r="B538" s="4">
        <f>IF(OUT!A454="", "", OUT!A454)</f>
        <v>90345</v>
      </c>
      <c r="C538" s="2" t="str">
        <f>IF(OUT!D454="", "", OUT!D454)</f>
        <v>DB</v>
      </c>
      <c r="D538" s="26"/>
      <c r="E538" s="2" t="str">
        <f>IF(OUT!E454="", "", OUT!E454)</f>
        <v>51 CELL</v>
      </c>
      <c r="F538" t="str">
        <f>IF(OUT!B454="", "", OUT!B454)</f>
        <v>VERBENA EMPRESS FLAIR BURGUNDY STAR (MISS MARVELOUS)</v>
      </c>
      <c r="G538" s="14">
        <f>IF(OUT!N454="", "", OUT!N454)</f>
        <v>0.59</v>
      </c>
      <c r="H538" s="15">
        <f>IF(OUT!O454="", "", OUT!O454)</f>
        <v>29.5</v>
      </c>
      <c r="I538" s="2" t="str">
        <f>IF(OUT!F454="", "", OUT!F454)</f>
        <v>STRIP TRAY</v>
      </c>
      <c r="J538" s="2">
        <f>IF(OUT!P454="", "", OUT!P454)</f>
        <v>50</v>
      </c>
      <c r="K538" s="2" t="str">
        <f>IF(OUT!AE454="", "", OUT!AE454)</f>
        <v/>
      </c>
      <c r="L538" s="2" t="str">
        <f>IF(OUT!AG454="", "", OUT!AG454)</f>
        <v>PAT</v>
      </c>
      <c r="M538" s="2" t="str">
        <f>IF(OUT!AQ454="", "", OUT!AQ454)</f>
        <v/>
      </c>
      <c r="N538" s="2" t="str">
        <f>IF(OUT!BM454="", "", OUT!BM454)</f>
        <v>T6</v>
      </c>
      <c r="O538" s="20">
        <f>IF(PPG!H454="", "", PPG!H454)</f>
        <v>0.57899999999999996</v>
      </c>
      <c r="P538" s="21">
        <f>IF(PPG!I454="", "", PPG!I454)</f>
        <v>28.95</v>
      </c>
    </row>
    <row r="539" spans="1:16" x14ac:dyDescent="0.2">
      <c r="A539" s="2">
        <f>IF(OUT!C180="", "", OUT!C180)</f>
        <v>709</v>
      </c>
      <c r="B539" s="4">
        <f>IF(OUT!A180="", "", OUT!A180)</f>
        <v>66332</v>
      </c>
      <c r="C539" s="2" t="str">
        <f>IF(OUT!D180="", "", OUT!D180)</f>
        <v>DB</v>
      </c>
      <c r="D539" s="26"/>
      <c r="E539" s="2" t="str">
        <f>IF(OUT!E180="", "", OUT!E180)</f>
        <v>51 CELL</v>
      </c>
      <c r="F539" t="str">
        <f>IF(OUT!B180="", "", OUT!B180)</f>
        <v>VERBENA LASCAR BLACK VELVET</v>
      </c>
      <c r="G539" s="14">
        <f>IF(OUT!N180="", "", OUT!N180)</f>
        <v>0.53</v>
      </c>
      <c r="H539" s="15">
        <f>IF(OUT!O180="", "", OUT!O180)</f>
        <v>26.5</v>
      </c>
      <c r="I539" s="2" t="str">
        <f>IF(OUT!F180="", "", OUT!F180)</f>
        <v>STRIP TRAY</v>
      </c>
      <c r="J539" s="2">
        <f>IF(OUT!P180="", "", OUT!P180)</f>
        <v>50</v>
      </c>
      <c r="K539" s="2" t="str">
        <f>IF(OUT!AE180="", "", OUT!AE180)</f>
        <v/>
      </c>
      <c r="L539" s="2" t="str">
        <f>IF(OUT!AG180="", "", OUT!AG180)</f>
        <v>PAT</v>
      </c>
      <c r="M539" s="2" t="str">
        <f>IF(OUT!AQ180="", "", OUT!AQ180)</f>
        <v/>
      </c>
      <c r="N539" s="2" t="str">
        <f>IF(OUT!BM180="", "", OUT!BM180)</f>
        <v>T6</v>
      </c>
      <c r="O539" s="20">
        <f>IF(PPG!H180="", "", PPG!H180)</f>
        <v>0.52</v>
      </c>
      <c r="P539" s="21">
        <f>IF(PPG!I180="", "", PPG!I180)</f>
        <v>26</v>
      </c>
    </row>
    <row r="540" spans="1:16" x14ac:dyDescent="0.2">
      <c r="A540" s="2">
        <f>IF(OUT!C279="", "", OUT!C279)</f>
        <v>709</v>
      </c>
      <c r="B540" s="4">
        <f>IF(OUT!A279="", "", OUT!A279)</f>
        <v>75692</v>
      </c>
      <c r="C540" s="2" t="str">
        <f>IF(OUT!D279="", "", OUT!D279)</f>
        <v>DB</v>
      </c>
      <c r="D540" s="26"/>
      <c r="E540" s="2" t="str">
        <f>IF(OUT!E279="", "", OUT!E279)</f>
        <v>51 CELL</v>
      </c>
      <c r="F540" t="str">
        <f>IF(OUT!B279="", "", OUT!B279)</f>
        <v>VERBENA LASCAR BURGUNDY</v>
      </c>
      <c r="G540" s="14">
        <f>IF(OUT!N279="", "", OUT!N279)</f>
        <v>0.53</v>
      </c>
      <c r="H540" s="15">
        <f>IF(OUT!O279="", "", OUT!O279)</f>
        <v>26.5</v>
      </c>
      <c r="I540" s="2" t="str">
        <f>IF(OUT!F279="", "", OUT!F279)</f>
        <v>STRIP TRAY</v>
      </c>
      <c r="J540" s="2">
        <f>IF(OUT!P279="", "", OUT!P279)</f>
        <v>50</v>
      </c>
      <c r="K540" s="2" t="str">
        <f>IF(OUT!AE279="", "", OUT!AE279)</f>
        <v/>
      </c>
      <c r="L540" s="2" t="str">
        <f>IF(OUT!AG279="", "", OUT!AG279)</f>
        <v>PAT</v>
      </c>
      <c r="M540" s="2" t="str">
        <f>IF(OUT!AQ279="", "", OUT!AQ279)</f>
        <v/>
      </c>
      <c r="N540" s="2" t="str">
        <f>IF(OUT!BM279="", "", OUT!BM279)</f>
        <v>T6</v>
      </c>
      <c r="O540" s="20">
        <f>IF(PPG!H279="", "", PPG!H279)</f>
        <v>0.52</v>
      </c>
      <c r="P540" s="21">
        <f>IF(PPG!I279="", "", PPG!I279)</f>
        <v>26</v>
      </c>
    </row>
    <row r="541" spans="1:16" x14ac:dyDescent="0.2">
      <c r="A541" s="2">
        <f>IF(OUT!C247="", "", OUT!C247)</f>
        <v>709</v>
      </c>
      <c r="B541" s="4">
        <f>IF(OUT!A247="", "", OUT!A247)</f>
        <v>72955</v>
      </c>
      <c r="C541" s="2" t="str">
        <f>IF(OUT!D247="", "", OUT!D247)</f>
        <v>DB</v>
      </c>
      <c r="D541" s="26"/>
      <c r="E541" s="2" t="str">
        <f>IF(OUT!E247="", "", OUT!E247)</f>
        <v>51 CELL</v>
      </c>
      <c r="F541" t="str">
        <f>IF(OUT!B247="", "", OUT!B247)</f>
        <v>VERBENA LASCAR DARK VIOLET</v>
      </c>
      <c r="G541" s="14">
        <f>IF(OUT!N247="", "", OUT!N247)</f>
        <v>0.53</v>
      </c>
      <c r="H541" s="15">
        <f>IF(OUT!O247="", "", OUT!O247)</f>
        <v>26.5</v>
      </c>
      <c r="I541" s="2" t="str">
        <f>IF(OUT!F247="", "", OUT!F247)</f>
        <v>STRIP TRAY</v>
      </c>
      <c r="J541" s="2">
        <f>IF(OUT!P247="", "", OUT!P247)</f>
        <v>50</v>
      </c>
      <c r="K541" s="2" t="str">
        <f>IF(OUT!AE247="", "", OUT!AE247)</f>
        <v/>
      </c>
      <c r="L541" s="2" t="str">
        <f>IF(OUT!AG247="", "", OUT!AG247)</f>
        <v>PAT</v>
      </c>
      <c r="M541" s="2" t="str">
        <f>IF(OUT!AQ247="", "", OUT!AQ247)</f>
        <v/>
      </c>
      <c r="N541" s="2" t="str">
        <f>IF(OUT!BM247="", "", OUT!BM247)</f>
        <v>T6</v>
      </c>
      <c r="O541" s="20">
        <f>IF(PPG!H247="", "", PPG!H247)</f>
        <v>0.52</v>
      </c>
      <c r="P541" s="21">
        <f>IF(PPG!I247="", "", PPG!I247)</f>
        <v>26</v>
      </c>
    </row>
    <row r="542" spans="1:16" x14ac:dyDescent="0.2">
      <c r="A542" s="2">
        <f>IF(OUT!C181="", "", OUT!C181)</f>
        <v>709</v>
      </c>
      <c r="B542" s="4">
        <f>IF(OUT!A181="", "", OUT!A181)</f>
        <v>66334</v>
      </c>
      <c r="C542" s="2" t="str">
        <f>IF(OUT!D181="", "", OUT!D181)</f>
        <v>DB</v>
      </c>
      <c r="D542" s="26"/>
      <c r="E542" s="2" t="str">
        <f>IF(OUT!E181="", "", OUT!E181)</f>
        <v>51 CELL</v>
      </c>
      <c r="F542" t="str">
        <f>IF(OUT!B181="", "", OUT!B181)</f>
        <v>VERBENA LASCAR MANGO ORANGE</v>
      </c>
      <c r="G542" s="14">
        <f>IF(OUT!N181="", "", OUT!N181)</f>
        <v>0.53</v>
      </c>
      <c r="H542" s="15">
        <f>IF(OUT!O181="", "", OUT!O181)</f>
        <v>26.5</v>
      </c>
      <c r="I542" s="2" t="str">
        <f>IF(OUT!F181="", "", OUT!F181)</f>
        <v>STRIP TRAY</v>
      </c>
      <c r="J542" s="2">
        <f>IF(OUT!P181="", "", OUT!P181)</f>
        <v>50</v>
      </c>
      <c r="K542" s="2" t="str">
        <f>IF(OUT!AE181="", "", OUT!AE181)</f>
        <v/>
      </c>
      <c r="L542" s="2" t="str">
        <f>IF(OUT!AG181="", "", OUT!AG181)</f>
        <v>PAT</v>
      </c>
      <c r="M542" s="2" t="str">
        <f>IF(OUT!AQ181="", "", OUT!AQ181)</f>
        <v/>
      </c>
      <c r="N542" s="2" t="str">
        <f>IF(OUT!BM181="", "", OUT!BM181)</f>
        <v>T6</v>
      </c>
      <c r="O542" s="20">
        <f>IF(PPG!H181="", "", PPG!H181)</f>
        <v>0.52</v>
      </c>
      <c r="P542" s="21">
        <f>IF(PPG!I181="", "", PPG!I181)</f>
        <v>26</v>
      </c>
    </row>
    <row r="543" spans="1:16" x14ac:dyDescent="0.2">
      <c r="A543" s="2">
        <f>IF(OUT!C264="", "", OUT!C264)</f>
        <v>709</v>
      </c>
      <c r="B543" s="4">
        <f>IF(OUT!A264="", "", OUT!A264)</f>
        <v>73742</v>
      </c>
      <c r="C543" s="2" t="str">
        <f>IF(OUT!D264="", "", OUT!D264)</f>
        <v>DB</v>
      </c>
      <c r="D543" s="26"/>
      <c r="E543" s="2" t="str">
        <f>IF(OUT!E264="", "", OUT!E264)</f>
        <v>51 CELL</v>
      </c>
      <c r="F543" t="str">
        <f>IF(OUT!B264="", "", OUT!B264)</f>
        <v>VERBENA LASCAR PINK</v>
      </c>
      <c r="G543" s="14">
        <f>IF(OUT!N264="", "", OUT!N264)</f>
        <v>0.53</v>
      </c>
      <c r="H543" s="15">
        <f>IF(OUT!O264="", "", OUT!O264)</f>
        <v>26.5</v>
      </c>
      <c r="I543" s="2" t="str">
        <f>IF(OUT!F264="", "", OUT!F264)</f>
        <v>STRIP TRAY</v>
      </c>
      <c r="J543" s="2">
        <f>IF(OUT!P264="", "", OUT!P264)</f>
        <v>50</v>
      </c>
      <c r="K543" s="2" t="str">
        <f>IF(OUT!AE264="", "", OUT!AE264)</f>
        <v/>
      </c>
      <c r="L543" s="2" t="str">
        <f>IF(OUT!AG264="", "", OUT!AG264)</f>
        <v>PAT</v>
      </c>
      <c r="M543" s="2" t="str">
        <f>IF(OUT!AQ264="", "", OUT!AQ264)</f>
        <v/>
      </c>
      <c r="N543" s="2" t="str">
        <f>IF(OUT!BM264="", "", OUT!BM264)</f>
        <v>T6</v>
      </c>
      <c r="O543" s="20">
        <f>IF(PPG!H264="", "", PPG!H264)</f>
        <v>0.52</v>
      </c>
      <c r="P543" s="21">
        <f>IF(PPG!I264="", "", PPG!I264)</f>
        <v>26</v>
      </c>
    </row>
    <row r="544" spans="1:16" x14ac:dyDescent="0.2">
      <c r="A544" s="2">
        <f>IF(OUT!C85="", "", OUT!C85)</f>
        <v>709</v>
      </c>
      <c r="B544" s="4">
        <f>IF(OUT!A85="", "", OUT!A85)</f>
        <v>41405</v>
      </c>
      <c r="C544" s="2" t="str">
        <f>IF(OUT!D85="", "", OUT!D85)</f>
        <v>DB</v>
      </c>
      <c r="D544" s="26"/>
      <c r="E544" s="2" t="str">
        <f>IF(OUT!E85="", "", OUT!E85)</f>
        <v>51 CELL</v>
      </c>
      <c r="F544" t="str">
        <f>IF(OUT!B85="", "", OUT!B85)</f>
        <v>VERBENA LASCAR VAMPIRE</v>
      </c>
      <c r="G544" s="14">
        <f>IF(OUT!N85="", "", OUT!N85)</f>
        <v>0.53</v>
      </c>
      <c r="H544" s="15">
        <f>IF(OUT!O85="", "", OUT!O85)</f>
        <v>26.5</v>
      </c>
      <c r="I544" s="2" t="str">
        <f>IF(OUT!F85="", "", OUT!F85)</f>
        <v>STRIP TRAY</v>
      </c>
      <c r="J544" s="2">
        <f>IF(OUT!P85="", "", OUT!P85)</f>
        <v>50</v>
      </c>
      <c r="K544" s="2" t="str">
        <f>IF(OUT!AE85="", "", OUT!AE85)</f>
        <v/>
      </c>
      <c r="L544" s="2" t="str">
        <f>IF(OUT!AG85="", "", OUT!AG85)</f>
        <v>PAT</v>
      </c>
      <c r="M544" s="2" t="str">
        <f>IF(OUT!AQ85="", "", OUT!AQ85)</f>
        <v/>
      </c>
      <c r="N544" s="2" t="str">
        <f>IF(OUT!BM85="", "", OUT!BM85)</f>
        <v>T6</v>
      </c>
      <c r="O544" s="20">
        <f>IF(PPG!H85="", "", PPG!H85)</f>
        <v>0.52</v>
      </c>
      <c r="P544" s="21">
        <f>IF(PPG!I85="", "", PPG!I85)</f>
        <v>26</v>
      </c>
    </row>
    <row r="545" spans="1:16" x14ac:dyDescent="0.2">
      <c r="A545" s="2">
        <f>IF(OUT!C248="", "", OUT!C248)</f>
        <v>709</v>
      </c>
      <c r="B545" s="4">
        <f>IF(OUT!A248="", "", OUT!A248)</f>
        <v>72962</v>
      </c>
      <c r="C545" s="2" t="str">
        <f>IF(OUT!D248="", "", OUT!D248)</f>
        <v>DB</v>
      </c>
      <c r="D545" s="26"/>
      <c r="E545" s="2" t="str">
        <f>IF(OUT!E248="", "", OUT!E248)</f>
        <v>51 CELL</v>
      </c>
      <c r="F545" t="str">
        <f>IF(OUT!B248="", "", OUT!B248)</f>
        <v>VERBENA LASCAR WHITE</v>
      </c>
      <c r="G545" s="14">
        <f>IF(OUT!N248="", "", OUT!N248)</f>
        <v>0.53</v>
      </c>
      <c r="H545" s="15">
        <f>IF(OUT!O248="", "", OUT!O248)</f>
        <v>26.5</v>
      </c>
      <c r="I545" s="2" t="str">
        <f>IF(OUT!F248="", "", OUT!F248)</f>
        <v>STRIP TRAY</v>
      </c>
      <c r="J545" s="2">
        <f>IF(OUT!P248="", "", OUT!P248)</f>
        <v>50</v>
      </c>
      <c r="K545" s="2" t="str">
        <f>IF(OUT!AE248="", "", OUT!AE248)</f>
        <v/>
      </c>
      <c r="L545" s="2" t="str">
        <f>IF(OUT!AG248="", "", OUT!AG248)</f>
        <v>PAT</v>
      </c>
      <c r="M545" s="2" t="str">
        <f>IF(OUT!AQ248="", "", OUT!AQ248)</f>
        <v/>
      </c>
      <c r="N545" s="2" t="str">
        <f>IF(OUT!BM248="", "", OUT!BM248)</f>
        <v>T6</v>
      </c>
      <c r="O545" s="20">
        <f>IF(PPG!H248="", "", PPG!H248)</f>
        <v>0.52</v>
      </c>
      <c r="P545" s="21">
        <f>IF(PPG!I248="", "", PPG!I248)</f>
        <v>26</v>
      </c>
    </row>
    <row r="546" spans="1:16" x14ac:dyDescent="0.2">
      <c r="A546" s="2">
        <f>IF(OUT!C526="", "", OUT!C526)</f>
        <v>709</v>
      </c>
      <c r="B546" s="4">
        <f>IF(OUT!A526="", "", OUT!A526)</f>
        <v>92894</v>
      </c>
      <c r="C546" s="2" t="str">
        <f>IF(OUT!D526="", "", OUT!D526)</f>
        <v>DB</v>
      </c>
      <c r="D546" s="26"/>
      <c r="E546" s="2" t="str">
        <f>IF(OUT!E526="", "", OUT!E526)</f>
        <v>51 CELL</v>
      </c>
      <c r="F546" t="str">
        <f>IF(OUT!B526="", "", OUT!B526)</f>
        <v>VERBENA VANESSA COMPACT BICOLOR PINK</v>
      </c>
      <c r="G546" s="14">
        <f>IF(OUT!N526="", "", OUT!N526)</f>
        <v>0.55000000000000004</v>
      </c>
      <c r="H546" s="15">
        <f>IF(OUT!O526="", "", OUT!O526)</f>
        <v>27.5</v>
      </c>
      <c r="I546" s="2" t="str">
        <f>IF(OUT!F526="", "", OUT!F526)</f>
        <v>STRIP TRAY</v>
      </c>
      <c r="J546" s="2">
        <f>IF(OUT!P526="", "", OUT!P526)</f>
        <v>50</v>
      </c>
      <c r="K546" s="2" t="str">
        <f>IF(OUT!AE526="", "", OUT!AE526)</f>
        <v/>
      </c>
      <c r="L546" s="2" t="str">
        <f>IF(OUT!AG526="", "", OUT!AG526)</f>
        <v/>
      </c>
      <c r="M546" s="2" t="str">
        <f>IF(OUT!AQ526="", "", OUT!AQ526)</f>
        <v/>
      </c>
      <c r="N546" s="2" t="str">
        <f>IF(OUT!BM526="", "", OUT!BM526)</f>
        <v>T6</v>
      </c>
      <c r="O546" s="20">
        <f>IF(PPG!H526="", "", PPG!H526)</f>
        <v>0.53900000000000003</v>
      </c>
      <c r="P546" s="21">
        <f>IF(PPG!I526="", "", PPG!I526)</f>
        <v>26.95</v>
      </c>
    </row>
    <row r="547" spans="1:16" x14ac:dyDescent="0.2">
      <c r="A547" s="2">
        <f>IF(OUT!C86="", "", OUT!C86)</f>
        <v>709</v>
      </c>
      <c r="B547" s="4">
        <f>IF(OUT!A86="", "", OUT!A86)</f>
        <v>41408</v>
      </c>
      <c r="C547" s="2" t="str">
        <f>IF(OUT!D86="", "", OUT!D86)</f>
        <v>DB</v>
      </c>
      <c r="D547" s="26"/>
      <c r="E547" s="2" t="str">
        <f>IF(OUT!E86="", "", OUT!E86)</f>
        <v>51 CELL</v>
      </c>
      <c r="F547" t="str">
        <f>IF(OUT!B86="", "", OUT!B86)</f>
        <v>VERBENA VANESSA COMPACT NEON PINK</v>
      </c>
      <c r="G547" s="14">
        <f>IF(OUT!N86="", "", OUT!N86)</f>
        <v>0.55000000000000004</v>
      </c>
      <c r="H547" s="15">
        <f>IF(OUT!O86="", "", OUT!O86)</f>
        <v>27.5</v>
      </c>
      <c r="I547" s="2" t="str">
        <f>IF(OUT!F86="", "", OUT!F86)</f>
        <v>STRIP TRAY</v>
      </c>
      <c r="J547" s="2">
        <f>IF(OUT!P86="", "", OUT!P86)</f>
        <v>50</v>
      </c>
      <c r="K547" s="2" t="str">
        <f>IF(OUT!AE86="", "", OUT!AE86)</f>
        <v/>
      </c>
      <c r="L547" s="2" t="str">
        <f>IF(OUT!AG86="", "", OUT!AG86)</f>
        <v>PAT</v>
      </c>
      <c r="M547" s="2" t="str">
        <f>IF(OUT!AQ86="", "", OUT!AQ86)</f>
        <v/>
      </c>
      <c r="N547" s="2" t="str">
        <f>IF(OUT!BM86="", "", OUT!BM86)</f>
        <v>T6</v>
      </c>
      <c r="O547" s="20">
        <f>IF(PPG!H86="", "", PPG!H86)</f>
        <v>0.53900000000000003</v>
      </c>
      <c r="P547" s="21">
        <f>IF(PPG!I86="", "", PPG!I86)</f>
        <v>26.95</v>
      </c>
    </row>
    <row r="548" spans="1:16" x14ac:dyDescent="0.2">
      <c r="A548" s="2">
        <f>IF(OUT!C90="", "", OUT!C90)</f>
        <v>709</v>
      </c>
      <c r="B548" s="4">
        <f>IF(OUT!A90="", "", OUT!A90)</f>
        <v>41459</v>
      </c>
      <c r="C548" s="2" t="str">
        <f>IF(OUT!D90="", "", OUT!D90)</f>
        <v>DB</v>
      </c>
      <c r="D548" s="26"/>
      <c r="E548" s="2" t="str">
        <f>IF(OUT!E90="", "", OUT!E90)</f>
        <v>51 CELL</v>
      </c>
      <c r="F548" t="str">
        <f>IF(OUT!B90="", "", OUT!B90)</f>
        <v>VERBENA VANESSA COMPACT RED</v>
      </c>
      <c r="G548" s="14">
        <f>IF(OUT!N90="", "", OUT!N90)</f>
        <v>0.55000000000000004</v>
      </c>
      <c r="H548" s="15">
        <f>IF(OUT!O90="", "", OUT!O90)</f>
        <v>27.5</v>
      </c>
      <c r="I548" s="2" t="str">
        <f>IF(OUT!F90="", "", OUT!F90)</f>
        <v>STRIP TRAY</v>
      </c>
      <c r="J548" s="2">
        <f>IF(OUT!P90="", "", OUT!P90)</f>
        <v>50</v>
      </c>
      <c r="K548" s="2" t="str">
        <f>IF(OUT!AE90="", "", OUT!AE90)</f>
        <v/>
      </c>
      <c r="L548" s="2" t="str">
        <f>IF(OUT!AG90="", "", OUT!AG90)</f>
        <v>PAT</v>
      </c>
      <c r="M548" s="2" t="str">
        <f>IF(OUT!AQ90="", "", OUT!AQ90)</f>
        <v/>
      </c>
      <c r="N548" s="2" t="str">
        <f>IF(OUT!BM90="", "", OUT!BM90)</f>
        <v>T6</v>
      </c>
      <c r="O548" s="20">
        <f>IF(PPG!H90="", "", PPG!H90)</f>
        <v>0.53900000000000003</v>
      </c>
      <c r="P548" s="21">
        <f>IF(PPG!I90="", "", PPG!I90)</f>
        <v>26.95</v>
      </c>
    </row>
    <row r="549" spans="1:16" x14ac:dyDescent="0.2">
      <c r="A549" s="2">
        <f>IF(OUT!C87="", "", OUT!C87)</f>
        <v>709</v>
      </c>
      <c r="B549" s="4">
        <f>IF(OUT!A87="", "", OUT!A87)</f>
        <v>41412</v>
      </c>
      <c r="C549" s="2" t="str">
        <f>IF(OUT!D87="", "", OUT!D87)</f>
        <v>DB</v>
      </c>
      <c r="D549" s="26"/>
      <c r="E549" s="2" t="str">
        <f>IF(OUT!E87="", "", OUT!E87)</f>
        <v>51 CELL</v>
      </c>
      <c r="F549" t="str">
        <f>IF(OUT!B87="", "", OUT!B87)</f>
        <v>VERBENA VANESSA COMPACT VIOLET</v>
      </c>
      <c r="G549" s="14">
        <f>IF(OUT!N87="", "", OUT!N87)</f>
        <v>0.55000000000000004</v>
      </c>
      <c r="H549" s="15">
        <f>IF(OUT!O87="", "", OUT!O87)</f>
        <v>27.5</v>
      </c>
      <c r="I549" s="2" t="str">
        <f>IF(OUT!F87="", "", OUT!F87)</f>
        <v>STRIP TRAY</v>
      </c>
      <c r="J549" s="2">
        <f>IF(OUT!P87="", "", OUT!P87)</f>
        <v>50</v>
      </c>
      <c r="K549" s="2" t="str">
        <f>IF(OUT!AE87="", "", OUT!AE87)</f>
        <v/>
      </c>
      <c r="L549" s="2" t="str">
        <f>IF(OUT!AG87="", "", OUT!AG87)</f>
        <v>PAT</v>
      </c>
      <c r="M549" s="2" t="str">
        <f>IF(OUT!AQ87="", "", OUT!AQ87)</f>
        <v/>
      </c>
      <c r="N549" s="2" t="str">
        <f>IF(OUT!BM87="", "", OUT!BM87)</f>
        <v>T6</v>
      </c>
      <c r="O549" s="20">
        <f>IF(PPG!H87="", "", PPG!H87)</f>
        <v>0.53900000000000003</v>
      </c>
      <c r="P549" s="21">
        <f>IF(PPG!I87="", "", PPG!I87)</f>
        <v>26.95</v>
      </c>
    </row>
    <row r="550" spans="1:16" x14ac:dyDescent="0.2">
      <c r="A550" s="2">
        <f>IF(OUT!C88="", "", OUT!C88)</f>
        <v>709</v>
      </c>
      <c r="B550" s="4">
        <f>IF(OUT!A88="", "", OUT!A88)</f>
        <v>41413</v>
      </c>
      <c r="C550" s="2" t="str">
        <f>IF(OUT!D88="", "", OUT!D88)</f>
        <v>DB</v>
      </c>
      <c r="D550" s="26"/>
      <c r="E550" s="2" t="str">
        <f>IF(OUT!E88="", "", OUT!E88)</f>
        <v>51 CELL</v>
      </c>
      <c r="F550" t="str">
        <f>IF(OUT!B88="", "", OUT!B88)</f>
        <v>VERBENA VANESSA COMPACT WHITE</v>
      </c>
      <c r="G550" s="14">
        <f>IF(OUT!N88="", "", OUT!N88)</f>
        <v>0.55000000000000004</v>
      </c>
      <c r="H550" s="15">
        <f>IF(OUT!O88="", "", OUT!O88)</f>
        <v>27.5</v>
      </c>
      <c r="I550" s="2" t="str">
        <f>IF(OUT!F88="", "", OUT!F88)</f>
        <v>STRIP TRAY</v>
      </c>
      <c r="J550" s="2">
        <f>IF(OUT!P88="", "", OUT!P88)</f>
        <v>50</v>
      </c>
      <c r="K550" s="2" t="str">
        <f>IF(OUT!AE88="", "", OUT!AE88)</f>
        <v/>
      </c>
      <c r="L550" s="2" t="str">
        <f>IF(OUT!AG88="", "", OUT!AG88)</f>
        <v>PAT</v>
      </c>
      <c r="M550" s="2" t="str">
        <f>IF(OUT!AQ88="", "", OUT!AQ88)</f>
        <v/>
      </c>
      <c r="N550" s="2" t="str">
        <f>IF(OUT!BM88="", "", OUT!BM88)</f>
        <v>T6</v>
      </c>
      <c r="O550" s="20">
        <f>IF(PPG!H88="", "", PPG!H88)</f>
        <v>0.53900000000000003</v>
      </c>
      <c r="P550" s="21">
        <f>IF(PPG!I88="", "", PPG!I88)</f>
        <v>26.95</v>
      </c>
    </row>
    <row r="551" spans="1:16" x14ac:dyDescent="0.2">
      <c r="A551" s="2">
        <f>IF(OUT!C89="", "", OUT!C89)</f>
        <v>709</v>
      </c>
      <c r="B551" s="4">
        <f>IF(OUT!A89="", "", OUT!A89)</f>
        <v>41414</v>
      </c>
      <c r="C551" s="2" t="str">
        <f>IF(OUT!D89="", "", OUT!D89)</f>
        <v>DB</v>
      </c>
      <c r="D551" s="26"/>
      <c r="E551" s="2" t="str">
        <f>IF(OUT!E89="", "", OUT!E89)</f>
        <v>51 CELL</v>
      </c>
      <c r="F551" t="str">
        <f>IF(OUT!B89="", "", OUT!B89)</f>
        <v>VERBENA VANESSA PURPLE</v>
      </c>
      <c r="G551" s="14">
        <f>IF(OUT!N89="", "", OUT!N89)</f>
        <v>0.55000000000000004</v>
      </c>
      <c r="H551" s="15">
        <f>IF(OUT!O89="", "", OUT!O89)</f>
        <v>27.5</v>
      </c>
      <c r="I551" s="2" t="str">
        <f>IF(OUT!F89="", "", OUT!F89)</f>
        <v>STRIP TRAY</v>
      </c>
      <c r="J551" s="2">
        <f>IF(OUT!P89="", "", OUT!P89)</f>
        <v>50</v>
      </c>
      <c r="K551" s="2" t="str">
        <f>IF(OUT!AE89="", "", OUT!AE89)</f>
        <v/>
      </c>
      <c r="L551" s="2" t="str">
        <f>IF(OUT!AG89="", "", OUT!AG89)</f>
        <v>PAT</v>
      </c>
      <c r="M551" s="2" t="str">
        <f>IF(OUT!AQ89="", "", OUT!AQ89)</f>
        <v/>
      </c>
      <c r="N551" s="2" t="str">
        <f>IF(OUT!BM89="", "", OUT!BM89)</f>
        <v>T6</v>
      </c>
      <c r="O551" s="20">
        <f>IF(PPG!H89="", "", PPG!H89)</f>
        <v>0.53900000000000003</v>
      </c>
      <c r="P551" s="21">
        <f>IF(PPG!I89="", "", PPG!I89)</f>
        <v>26.95</v>
      </c>
    </row>
    <row r="552" spans="1:16" x14ac:dyDescent="0.2">
      <c r="A552" s="2">
        <f>IF(OUT!C137="", "", OUT!C137)</f>
        <v>709</v>
      </c>
      <c r="B552" s="4">
        <f>IF(OUT!A137="", "", OUT!A137)</f>
        <v>59640</v>
      </c>
      <c r="C552" s="2" t="str">
        <f>IF(OUT!D137="", "", OUT!D137)</f>
        <v>DB</v>
      </c>
      <c r="D552" s="26"/>
      <c r="E552" s="2" t="str">
        <f>IF(OUT!E137="", "", OUT!E137)</f>
        <v>51 CELL</v>
      </c>
      <c r="F552" t="str">
        <f>IF(OUT!B137="", "", OUT!B137)</f>
        <v>VINCA MINOR ILLUMINATION (Golden Yellow w/Green Edge)</v>
      </c>
      <c r="G552" s="14">
        <f>IF(OUT!N137="", "", OUT!N137)</f>
        <v>0.75</v>
      </c>
      <c r="H552" s="15">
        <f>IF(OUT!O137="", "", OUT!O137)</f>
        <v>37.5</v>
      </c>
      <c r="I552" s="2" t="str">
        <f>IF(OUT!F137="", "", OUT!F137)</f>
        <v>STRIP TRAY</v>
      </c>
      <c r="J552" s="2">
        <f>IF(OUT!P137="", "", OUT!P137)</f>
        <v>50</v>
      </c>
      <c r="K552" s="2" t="str">
        <f>IF(OUT!AE137="", "", OUT!AE137)</f>
        <v/>
      </c>
      <c r="L552" s="2" t="str">
        <f>IF(OUT!AG137="", "", OUT!AG137)</f>
        <v>PAT</v>
      </c>
      <c r="M552" s="2" t="str">
        <f>IF(OUT!AQ137="", "", OUT!AQ137)</f>
        <v/>
      </c>
      <c r="N552" s="2" t="str">
        <f>IF(OUT!BM137="", "", OUT!BM137)</f>
        <v>T6</v>
      </c>
      <c r="O552" s="20">
        <f>IF(PPG!H137="", "", PPG!H137)</f>
        <v>0.73499999999999999</v>
      </c>
      <c r="P552" s="21">
        <f>IF(PPG!I137="", "", PPG!I137)</f>
        <v>36.75</v>
      </c>
    </row>
    <row r="553" spans="1:16" x14ac:dyDescent="0.2">
      <c r="A553" s="2">
        <f>IF(OUT!C114="", "", OUT!C114)</f>
        <v>709</v>
      </c>
      <c r="B553" s="4">
        <f>IF(OUT!A114="", "", OUT!A114)</f>
        <v>55028</v>
      </c>
      <c r="C553" s="2" t="str">
        <f>IF(OUT!D114="", "", OUT!D114)</f>
        <v>DB</v>
      </c>
      <c r="D553" s="26"/>
      <c r="E553" s="2" t="str">
        <f>IF(OUT!E114="", "", OUT!E114)</f>
        <v>51 CELL</v>
      </c>
      <c r="F553" t="str">
        <f>IF(OUT!B114="", "", OUT!B114)</f>
        <v>VINCA VINE MAJOR EXPOFLORA (Green w/Cream Variegated)</v>
      </c>
      <c r="G553" s="14">
        <f>IF(OUT!N114="", "", OUT!N114)</f>
        <v>0.52</v>
      </c>
      <c r="H553" s="15">
        <f>IF(OUT!O114="", "", OUT!O114)</f>
        <v>26</v>
      </c>
      <c r="I553" s="2" t="str">
        <f>IF(OUT!F114="", "", OUT!F114)</f>
        <v>STRIP TRAY</v>
      </c>
      <c r="J553" s="2">
        <f>IF(OUT!P114="", "", OUT!P114)</f>
        <v>50</v>
      </c>
      <c r="K553" s="2" t="str">
        <f>IF(OUT!AE114="", "", OUT!AE114)</f>
        <v/>
      </c>
      <c r="L553" s="2" t="str">
        <f>IF(OUT!AG114="", "", OUT!AG114)</f>
        <v/>
      </c>
      <c r="M553" s="2" t="str">
        <f>IF(OUT!AQ114="", "", OUT!AQ114)</f>
        <v/>
      </c>
      <c r="N553" s="2" t="str">
        <f>IF(OUT!BM114="", "", OUT!BM114)</f>
        <v>T4</v>
      </c>
      <c r="O553" s="20">
        <f>IF(PPG!H114="", "", PPG!H114)</f>
        <v>0.51</v>
      </c>
      <c r="P553" s="21">
        <f>IF(PPG!I114="", "", PPG!I114)</f>
        <v>25.5</v>
      </c>
    </row>
    <row r="554" spans="1:16" x14ac:dyDescent="0.2">
      <c r="A554" s="2">
        <f>IF(OUT!C36="", "", OUT!C36)</f>
        <v>709</v>
      </c>
      <c r="B554" s="4">
        <f>IF(OUT!A36="", "", OUT!A36)</f>
        <v>33186</v>
      </c>
      <c r="C554" s="2" t="str">
        <f>IF(OUT!D36="", "", OUT!D36)</f>
        <v>DB</v>
      </c>
      <c r="D554" s="26"/>
      <c r="E554" s="2" t="str">
        <f>IF(OUT!E36="", "", OUT!E36)</f>
        <v>51 CELL</v>
      </c>
      <c r="F554" t="str">
        <f>IF(OUT!B36="", "", OUT!B36)</f>
        <v>VINCA VINE MAJOR VARIEGATED (Deep Green w/White Margin)</v>
      </c>
      <c r="G554" s="14">
        <f>IF(OUT!N36="", "", OUT!N36)</f>
        <v>0.52</v>
      </c>
      <c r="H554" s="15">
        <f>IF(OUT!O36="", "", OUT!O36)</f>
        <v>26</v>
      </c>
      <c r="I554" s="2" t="str">
        <f>IF(OUT!F36="", "", OUT!F36)</f>
        <v>STRIP TRAY</v>
      </c>
      <c r="J554" s="2">
        <f>IF(OUT!P36="", "", OUT!P36)</f>
        <v>50</v>
      </c>
      <c r="K554" s="2" t="str">
        <f>IF(OUT!AE36="", "", OUT!AE36)</f>
        <v/>
      </c>
      <c r="L554" s="2" t="str">
        <f>IF(OUT!AG36="", "", OUT!AG36)</f>
        <v/>
      </c>
      <c r="M554" s="2" t="str">
        <f>IF(OUT!AQ36="", "", OUT!AQ36)</f>
        <v/>
      </c>
      <c r="N554" s="2" t="str">
        <f>IF(OUT!BM36="", "", OUT!BM36)</f>
        <v>T4</v>
      </c>
      <c r="O554" s="20">
        <f>IF(PPG!H36="", "", PPG!H36)</f>
        <v>0.51</v>
      </c>
      <c r="P554" s="21">
        <f>IF(PPG!I36="", "", PPG!I36)</f>
        <v>25.5</v>
      </c>
    </row>
    <row r="555" spans="1:16" x14ac:dyDescent="0.2">
      <c r="A555" s="2">
        <f>IF(OUT!C141="", "", OUT!C141)</f>
        <v>709</v>
      </c>
      <c r="B555" s="4">
        <f>IF(OUT!A141="", "", OUT!A141)</f>
        <v>60040</v>
      </c>
      <c r="C555" s="2" t="str">
        <f>IF(OUT!D141="", "", OUT!D141)</f>
        <v>DB</v>
      </c>
      <c r="D555" s="26"/>
      <c r="E555" s="2" t="str">
        <f>IF(OUT!E141="", "", OUT!E141)</f>
        <v>51 CELL</v>
      </c>
      <c r="F555" t="str">
        <f>IF(OUT!B141="", "", OUT!B141)</f>
        <v>VINCA VINE MAJOR WOJO'S GEM (Creamy Yellow w/Green Edge)</v>
      </c>
      <c r="G555" s="14">
        <f>IF(OUT!N141="", "", OUT!N141)</f>
        <v>0.66</v>
      </c>
      <c r="H555" s="15">
        <f>IF(OUT!O141="", "", OUT!O141)</f>
        <v>33</v>
      </c>
      <c r="I555" s="2" t="str">
        <f>IF(OUT!F141="", "", OUT!F141)</f>
        <v>STRIP TRAY</v>
      </c>
      <c r="J555" s="2">
        <f>IF(OUT!P141="", "", OUT!P141)</f>
        <v>50</v>
      </c>
      <c r="K555" s="2" t="str">
        <f>IF(OUT!AE141="", "", OUT!AE141)</f>
        <v/>
      </c>
      <c r="L555" s="2" t="str">
        <f>IF(OUT!AG141="", "", OUT!AG141)</f>
        <v>PAT</v>
      </c>
      <c r="M555" s="2" t="str">
        <f>IF(OUT!AQ141="", "", OUT!AQ141)</f>
        <v/>
      </c>
      <c r="N555" s="2" t="str">
        <f>IF(OUT!BM141="", "", OUT!BM141)</f>
        <v>T6</v>
      </c>
      <c r="O555" s="20">
        <f>IF(PPG!H141="", "", PPG!H141)</f>
        <v>0.64700000000000002</v>
      </c>
      <c r="P555" s="21">
        <f>IF(PPG!I141="", "", PPG!I141)</f>
        <v>32.35</v>
      </c>
    </row>
  </sheetData>
  <sheetProtection sheet="1" sort="0" autoFilter="0"/>
  <autoFilter ref="A5:P5" xr:uid="{1A8D8F54-4034-9546-8EF9-96ABFD6B9C5E}">
    <sortState ref="A6:P555">
      <sortCondition ref="F5:F555"/>
    </sortState>
  </autoFilter>
  <mergeCells count="11">
    <mergeCell ref="A4:F4"/>
    <mergeCell ref="G4:H4"/>
    <mergeCell ref="O4:P4"/>
    <mergeCell ref="A3:B3"/>
    <mergeCell ref="C3:F3"/>
    <mergeCell ref="G2:H3"/>
    <mergeCell ref="G1:H1"/>
    <mergeCell ref="A1:B1"/>
    <mergeCell ref="A2:B2"/>
    <mergeCell ref="C1:D1"/>
    <mergeCell ref="C2:D2"/>
  </mergeCells>
  <printOptions horizontalCentered="1"/>
  <pageMargins left="0.25" right="0.25" top="0.875" bottom="0.5" header="0.25" footer="0.25"/>
  <pageSetup scale="69" fitToHeight="250" orientation="portrait" horizontalDpi="0" verticalDpi="0"/>
  <headerFooter scaleWithDoc="0">
    <oddHeader>&amp;L&amp;"Helvetica,Regular"&amp;14&amp;K000000Germania Seed Company
www.germaniaseed.com&amp;C&amp;"Calibri,Regular"&amp;16&amp;K000000Esbenshades 2022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dimension ref="A1:BM1156"/>
  <sheetViews>
    <sheetView workbookViewId="0">
      <selection activeCell="A2" sqref="A2:B2"/>
    </sheetView>
  </sheetViews>
  <sheetFormatPr baseColWidth="10" defaultRowHeight="16" x14ac:dyDescent="0.2"/>
  <cols>
    <col min="1" max="16384" width="10.83203125" style="23"/>
  </cols>
  <sheetData>
    <row r="1" spans="1:65" x14ac:dyDescent="0.2">
      <c r="A1">
        <v>1377</v>
      </c>
      <c r="B1" t="s">
        <v>22</v>
      </c>
      <c r="C1">
        <v>709</v>
      </c>
      <c r="D1" t="s">
        <v>23</v>
      </c>
      <c r="E1" t="s">
        <v>24</v>
      </c>
      <c r="F1" t="s">
        <v>25</v>
      </c>
      <c r="G1">
        <v>0.40799999999999997</v>
      </c>
      <c r="H1">
        <v>20.399999999999999</v>
      </c>
      <c r="I1">
        <v>0.2</v>
      </c>
      <c r="J1">
        <v>0.51</v>
      </c>
      <c r="K1">
        <v>0.26</v>
      </c>
      <c r="L1">
        <v>0</v>
      </c>
      <c r="M1">
        <v>0</v>
      </c>
      <c r="N1">
        <v>0.51</v>
      </c>
      <c r="O1">
        <v>25.5</v>
      </c>
      <c r="P1">
        <v>50</v>
      </c>
      <c r="Q1">
        <v>202201</v>
      </c>
      <c r="R1">
        <v>202218</v>
      </c>
      <c r="S1"/>
      <c r="T1"/>
      <c r="U1">
        <v>358000</v>
      </c>
      <c r="V1">
        <v>18</v>
      </c>
      <c r="W1"/>
      <c r="X1"/>
      <c r="Y1"/>
      <c r="Z1"/>
      <c r="AA1"/>
      <c r="AB1"/>
      <c r="AC1"/>
      <c r="AD1"/>
      <c r="AE1" t="s">
        <v>26</v>
      </c>
      <c r="AF1" t="s">
        <v>27</v>
      </c>
      <c r="AG1"/>
      <c r="AH1"/>
      <c r="AI1"/>
      <c r="AJ1"/>
      <c r="AK1"/>
      <c r="AL1"/>
      <c r="AM1" t="s">
        <v>28</v>
      </c>
      <c r="AN1" t="s">
        <v>29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 t="s">
        <v>30</v>
      </c>
      <c r="BJ1" t="s">
        <v>31</v>
      </c>
      <c r="BK1"/>
      <c r="BL1"/>
      <c r="BM1" t="s">
        <v>30</v>
      </c>
    </row>
    <row r="2" spans="1:65" x14ac:dyDescent="0.2">
      <c r="A2">
        <v>2378</v>
      </c>
      <c r="B2" t="s">
        <v>32</v>
      </c>
      <c r="C2">
        <v>709</v>
      </c>
      <c r="D2" t="s">
        <v>23</v>
      </c>
      <c r="E2" t="s">
        <v>24</v>
      </c>
      <c r="F2" t="s">
        <v>25</v>
      </c>
      <c r="G2">
        <v>0.4</v>
      </c>
      <c r="H2">
        <v>20</v>
      </c>
      <c r="I2">
        <v>0.2</v>
      </c>
      <c r="J2">
        <v>0.5</v>
      </c>
      <c r="K2">
        <v>0.25</v>
      </c>
      <c r="L2">
        <v>0</v>
      </c>
      <c r="M2">
        <v>0</v>
      </c>
      <c r="N2">
        <v>0.5</v>
      </c>
      <c r="O2">
        <v>25</v>
      </c>
      <c r="P2">
        <v>50</v>
      </c>
      <c r="Q2">
        <v>202201</v>
      </c>
      <c r="R2">
        <v>202218</v>
      </c>
      <c r="S2"/>
      <c r="T2"/>
      <c r="U2">
        <v>246520</v>
      </c>
      <c r="V2">
        <v>17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 t="s">
        <v>28</v>
      </c>
      <c r="AN2" t="s">
        <v>29</v>
      </c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 t="s">
        <v>30</v>
      </c>
      <c r="BJ2" t="s">
        <v>31</v>
      </c>
      <c r="BK2"/>
      <c r="BL2"/>
      <c r="BM2" t="s">
        <v>30</v>
      </c>
    </row>
    <row r="3" spans="1:65" x14ac:dyDescent="0.2">
      <c r="A3">
        <v>2388</v>
      </c>
      <c r="B3" t="s">
        <v>33</v>
      </c>
      <c r="C3">
        <v>709</v>
      </c>
      <c r="D3" t="s">
        <v>34</v>
      </c>
      <c r="E3" t="s">
        <v>35</v>
      </c>
      <c r="F3"/>
      <c r="G3">
        <v>0.36799999999999999</v>
      </c>
      <c r="H3">
        <v>25.76</v>
      </c>
      <c r="I3">
        <v>0.2</v>
      </c>
      <c r="J3">
        <v>0.46</v>
      </c>
      <c r="K3">
        <v>0.21</v>
      </c>
      <c r="L3">
        <v>0</v>
      </c>
      <c r="M3">
        <v>0</v>
      </c>
      <c r="N3">
        <v>0.46</v>
      </c>
      <c r="O3">
        <v>32.200000000000003</v>
      </c>
      <c r="P3">
        <v>70</v>
      </c>
      <c r="Q3">
        <v>202201</v>
      </c>
      <c r="R3">
        <v>202218</v>
      </c>
      <c r="S3"/>
      <c r="T3"/>
      <c r="U3">
        <v>21890</v>
      </c>
      <c r="V3">
        <v>13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 t="s">
        <v>28</v>
      </c>
      <c r="AN3" t="s">
        <v>29</v>
      </c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 t="s">
        <v>36</v>
      </c>
      <c r="BF3" t="s">
        <v>37</v>
      </c>
      <c r="BG3"/>
      <c r="BH3"/>
      <c r="BI3"/>
      <c r="BJ3"/>
      <c r="BK3"/>
      <c r="BL3"/>
      <c r="BM3" t="s">
        <v>36</v>
      </c>
    </row>
    <row r="4" spans="1:65" x14ac:dyDescent="0.2">
      <c r="A4">
        <v>5679</v>
      </c>
      <c r="B4" t="s">
        <v>38</v>
      </c>
      <c r="C4">
        <v>709</v>
      </c>
      <c r="D4" t="s">
        <v>39</v>
      </c>
      <c r="E4" t="s">
        <v>40</v>
      </c>
      <c r="F4"/>
      <c r="G4">
        <v>0.84</v>
      </c>
      <c r="H4">
        <v>42</v>
      </c>
      <c r="I4">
        <v>0.2</v>
      </c>
      <c r="J4">
        <v>1.05</v>
      </c>
      <c r="K4">
        <v>1.1000000000000001</v>
      </c>
      <c r="L4">
        <v>0</v>
      </c>
      <c r="M4">
        <v>0</v>
      </c>
      <c r="N4">
        <v>1.05</v>
      </c>
      <c r="O4">
        <v>52.5</v>
      </c>
      <c r="P4">
        <v>50</v>
      </c>
      <c r="Q4">
        <v>202201</v>
      </c>
      <c r="R4">
        <v>202218</v>
      </c>
      <c r="S4"/>
      <c r="T4"/>
      <c r="U4">
        <v>358250</v>
      </c>
      <c r="V4">
        <v>49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 t="s">
        <v>28</v>
      </c>
      <c r="AN4" t="s">
        <v>29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 t="s">
        <v>30</v>
      </c>
      <c r="BJ4" t="s">
        <v>31</v>
      </c>
      <c r="BK4"/>
      <c r="BL4"/>
      <c r="BM4" t="s">
        <v>30</v>
      </c>
    </row>
    <row r="5" spans="1:65" x14ac:dyDescent="0.2">
      <c r="A5">
        <v>6028</v>
      </c>
      <c r="B5" t="s">
        <v>41</v>
      </c>
      <c r="C5">
        <v>709</v>
      </c>
      <c r="D5" t="s">
        <v>23</v>
      </c>
      <c r="E5" t="s">
        <v>24</v>
      </c>
      <c r="F5" t="s">
        <v>25</v>
      </c>
      <c r="G5">
        <v>0.432</v>
      </c>
      <c r="H5">
        <v>21.6</v>
      </c>
      <c r="I5">
        <v>0.2</v>
      </c>
      <c r="J5">
        <v>0.54</v>
      </c>
      <c r="K5">
        <v>0.28999999999999998</v>
      </c>
      <c r="L5">
        <v>0</v>
      </c>
      <c r="M5">
        <v>0</v>
      </c>
      <c r="N5">
        <v>0.54</v>
      </c>
      <c r="O5">
        <v>27</v>
      </c>
      <c r="P5">
        <v>50</v>
      </c>
      <c r="Q5">
        <v>202201</v>
      </c>
      <c r="R5">
        <v>202218</v>
      </c>
      <c r="S5"/>
      <c r="T5"/>
      <c r="U5">
        <v>134230</v>
      </c>
      <c r="V5">
        <v>21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t="s">
        <v>42</v>
      </c>
      <c r="AP5" t="s">
        <v>43</v>
      </c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 t="s">
        <v>30</v>
      </c>
      <c r="BJ5" t="s">
        <v>31</v>
      </c>
      <c r="BK5"/>
      <c r="BL5"/>
      <c r="BM5" t="s">
        <v>30</v>
      </c>
    </row>
    <row r="6" spans="1:65" x14ac:dyDescent="0.2">
      <c r="A6">
        <v>7577</v>
      </c>
      <c r="B6" t="s">
        <v>44</v>
      </c>
      <c r="C6">
        <v>709</v>
      </c>
      <c r="D6" t="s">
        <v>23</v>
      </c>
      <c r="E6" t="s">
        <v>24</v>
      </c>
      <c r="F6" t="s">
        <v>25</v>
      </c>
      <c r="G6">
        <v>0.36</v>
      </c>
      <c r="H6">
        <v>18</v>
      </c>
      <c r="I6">
        <v>0.2</v>
      </c>
      <c r="J6">
        <v>0.45</v>
      </c>
      <c r="K6">
        <v>0.2</v>
      </c>
      <c r="L6">
        <v>0</v>
      </c>
      <c r="M6">
        <v>0</v>
      </c>
      <c r="N6">
        <v>0.45</v>
      </c>
      <c r="O6">
        <v>22.5</v>
      </c>
      <c r="P6">
        <v>50</v>
      </c>
      <c r="Q6">
        <v>202201</v>
      </c>
      <c r="R6">
        <v>202218</v>
      </c>
      <c r="S6"/>
      <c r="T6"/>
      <c r="U6">
        <v>134100</v>
      </c>
      <c r="V6">
        <v>12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 t="s">
        <v>28</v>
      </c>
      <c r="AN6" t="s">
        <v>29</v>
      </c>
      <c r="AO6" t="s">
        <v>42</v>
      </c>
      <c r="AP6" t="s">
        <v>43</v>
      </c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 t="s">
        <v>30</v>
      </c>
      <c r="BJ6" t="s">
        <v>31</v>
      </c>
      <c r="BK6"/>
      <c r="BL6"/>
      <c r="BM6" t="s">
        <v>30</v>
      </c>
    </row>
    <row r="7" spans="1:65" x14ac:dyDescent="0.2">
      <c r="A7">
        <v>7698</v>
      </c>
      <c r="B7" t="s">
        <v>45</v>
      </c>
      <c r="C7">
        <v>709</v>
      </c>
      <c r="D7" t="s">
        <v>23</v>
      </c>
      <c r="E7" t="s">
        <v>24</v>
      </c>
      <c r="F7" t="s">
        <v>25</v>
      </c>
      <c r="G7">
        <v>0.34399999999999997</v>
      </c>
      <c r="H7">
        <v>17.2</v>
      </c>
      <c r="I7">
        <v>0.2</v>
      </c>
      <c r="J7">
        <v>0.43</v>
      </c>
      <c r="K7">
        <v>0.18</v>
      </c>
      <c r="L7">
        <v>0</v>
      </c>
      <c r="M7">
        <v>0</v>
      </c>
      <c r="N7">
        <v>0.43</v>
      </c>
      <c r="O7">
        <v>21.5</v>
      </c>
      <c r="P7">
        <v>50</v>
      </c>
      <c r="Q7">
        <v>202201</v>
      </c>
      <c r="R7">
        <v>202218</v>
      </c>
      <c r="S7"/>
      <c r="T7"/>
      <c r="U7">
        <v>134130</v>
      </c>
      <c r="V7">
        <v>10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 t="s">
        <v>28</v>
      </c>
      <c r="AN7" t="s">
        <v>29</v>
      </c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 t="s">
        <v>30</v>
      </c>
      <c r="BJ7" t="s">
        <v>31</v>
      </c>
      <c r="BK7"/>
      <c r="BL7"/>
      <c r="BM7" t="s">
        <v>30</v>
      </c>
    </row>
    <row r="8" spans="1:65" x14ac:dyDescent="0.2">
      <c r="A8">
        <v>7746</v>
      </c>
      <c r="B8" t="s">
        <v>46</v>
      </c>
      <c r="C8">
        <v>709</v>
      </c>
      <c r="D8" t="s">
        <v>23</v>
      </c>
      <c r="E8" t="s">
        <v>24</v>
      </c>
      <c r="F8" t="s">
        <v>25</v>
      </c>
      <c r="G8">
        <v>0.36</v>
      </c>
      <c r="H8">
        <v>18</v>
      </c>
      <c r="I8">
        <v>0.2</v>
      </c>
      <c r="J8">
        <v>0.45</v>
      </c>
      <c r="K8">
        <v>0.2</v>
      </c>
      <c r="L8">
        <v>0</v>
      </c>
      <c r="M8">
        <v>0</v>
      </c>
      <c r="N8">
        <v>0.45</v>
      </c>
      <c r="O8">
        <v>22.5</v>
      </c>
      <c r="P8">
        <v>50</v>
      </c>
      <c r="Q8">
        <v>202201</v>
      </c>
      <c r="R8">
        <v>202218</v>
      </c>
      <c r="S8"/>
      <c r="T8"/>
      <c r="U8">
        <v>134110</v>
      </c>
      <c r="V8">
        <v>12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t="s">
        <v>28</v>
      </c>
      <c r="AN8" t="s">
        <v>29</v>
      </c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 t="s">
        <v>30</v>
      </c>
      <c r="BJ8" t="s">
        <v>31</v>
      </c>
      <c r="BK8"/>
      <c r="BL8"/>
      <c r="BM8" t="s">
        <v>30</v>
      </c>
    </row>
    <row r="9" spans="1:65" x14ac:dyDescent="0.2">
      <c r="A9">
        <v>7764</v>
      </c>
      <c r="B9" t="s">
        <v>47</v>
      </c>
      <c r="C9">
        <v>709</v>
      </c>
      <c r="D9" t="s">
        <v>23</v>
      </c>
      <c r="E9" t="s">
        <v>24</v>
      </c>
      <c r="F9" t="s">
        <v>25</v>
      </c>
      <c r="G9">
        <v>0.376</v>
      </c>
      <c r="H9">
        <v>18.8</v>
      </c>
      <c r="I9">
        <v>0.2</v>
      </c>
      <c r="J9">
        <v>0.47</v>
      </c>
      <c r="K9">
        <v>0.22</v>
      </c>
      <c r="L9">
        <v>0</v>
      </c>
      <c r="M9">
        <v>0</v>
      </c>
      <c r="N9">
        <v>0.47</v>
      </c>
      <c r="O9">
        <v>23.5</v>
      </c>
      <c r="P9">
        <v>50</v>
      </c>
      <c r="Q9">
        <v>202201</v>
      </c>
      <c r="R9">
        <v>202218</v>
      </c>
      <c r="S9"/>
      <c r="T9"/>
      <c r="U9">
        <v>134250</v>
      </c>
      <c r="V9">
        <v>14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 t="s">
        <v>28</v>
      </c>
      <c r="AN9" t="s">
        <v>29</v>
      </c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 t="s">
        <v>30</v>
      </c>
      <c r="BJ9" t="s">
        <v>31</v>
      </c>
      <c r="BK9"/>
      <c r="BL9"/>
      <c r="BM9" t="s">
        <v>30</v>
      </c>
    </row>
    <row r="10" spans="1:65" x14ac:dyDescent="0.2">
      <c r="A10">
        <v>7777</v>
      </c>
      <c r="B10" t="s">
        <v>48</v>
      </c>
      <c r="C10">
        <v>709</v>
      </c>
      <c r="D10" t="s">
        <v>23</v>
      </c>
      <c r="E10" t="s">
        <v>24</v>
      </c>
      <c r="F10" t="s">
        <v>25</v>
      </c>
      <c r="G10">
        <v>0.38400000000000001</v>
      </c>
      <c r="H10">
        <v>19.2</v>
      </c>
      <c r="I10">
        <v>0.2</v>
      </c>
      <c r="J10">
        <v>0.48</v>
      </c>
      <c r="K10">
        <v>0.23</v>
      </c>
      <c r="L10">
        <v>0</v>
      </c>
      <c r="M10">
        <v>0</v>
      </c>
      <c r="N10">
        <v>0.48</v>
      </c>
      <c r="O10">
        <v>24</v>
      </c>
      <c r="P10">
        <v>50</v>
      </c>
      <c r="Q10">
        <v>202201</v>
      </c>
      <c r="R10">
        <v>202218</v>
      </c>
      <c r="S10"/>
      <c r="T10"/>
      <c r="U10">
        <v>134480</v>
      </c>
      <c r="V10">
        <v>15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 t="s">
        <v>28</v>
      </c>
      <c r="AN10" t="s">
        <v>29</v>
      </c>
      <c r="AO10" t="s">
        <v>42</v>
      </c>
      <c r="AP10" t="s">
        <v>43</v>
      </c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 t="s">
        <v>30</v>
      </c>
      <c r="BJ10" t="s">
        <v>31</v>
      </c>
      <c r="BK10"/>
      <c r="BL10"/>
      <c r="BM10" t="s">
        <v>30</v>
      </c>
    </row>
    <row r="11" spans="1:65" x14ac:dyDescent="0.2">
      <c r="A11">
        <v>7896</v>
      </c>
      <c r="B11" t="s">
        <v>49</v>
      </c>
      <c r="C11">
        <v>709</v>
      </c>
      <c r="D11" t="s">
        <v>23</v>
      </c>
      <c r="E11" t="s">
        <v>24</v>
      </c>
      <c r="F11" t="s">
        <v>25</v>
      </c>
      <c r="G11">
        <v>0.36</v>
      </c>
      <c r="H11">
        <v>18</v>
      </c>
      <c r="I11">
        <v>0.2</v>
      </c>
      <c r="J11">
        <v>0.45</v>
      </c>
      <c r="K11">
        <v>0.2</v>
      </c>
      <c r="L11">
        <v>0</v>
      </c>
      <c r="M11">
        <v>0</v>
      </c>
      <c r="N11">
        <v>0.45</v>
      </c>
      <c r="O11">
        <v>22.5</v>
      </c>
      <c r="P11">
        <v>50</v>
      </c>
      <c r="Q11">
        <v>202201</v>
      </c>
      <c r="R11">
        <v>202218</v>
      </c>
      <c r="S11"/>
      <c r="T11"/>
      <c r="U11">
        <v>134400</v>
      </c>
      <c r="V11">
        <v>12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 t="s">
        <v>28</v>
      </c>
      <c r="AN11" t="s">
        <v>29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 t="s">
        <v>30</v>
      </c>
      <c r="BJ11" t="s">
        <v>31</v>
      </c>
      <c r="BK11"/>
      <c r="BL11"/>
      <c r="BM11" t="s">
        <v>30</v>
      </c>
    </row>
    <row r="12" spans="1:65" x14ac:dyDescent="0.2">
      <c r="A12">
        <v>30240</v>
      </c>
      <c r="B12" t="s">
        <v>50</v>
      </c>
      <c r="C12">
        <v>709</v>
      </c>
      <c r="D12" t="s">
        <v>23</v>
      </c>
      <c r="E12" t="s">
        <v>24</v>
      </c>
      <c r="F12" t="s">
        <v>25</v>
      </c>
      <c r="G12">
        <v>0.41599999999999998</v>
      </c>
      <c r="H12">
        <v>20.8</v>
      </c>
      <c r="I12">
        <v>0.2</v>
      </c>
      <c r="J12">
        <v>0.52</v>
      </c>
      <c r="K12">
        <v>0.27</v>
      </c>
      <c r="L12">
        <v>0</v>
      </c>
      <c r="M12">
        <v>0</v>
      </c>
      <c r="N12">
        <v>0.52</v>
      </c>
      <c r="O12">
        <v>26</v>
      </c>
      <c r="P12">
        <v>50</v>
      </c>
      <c r="Q12">
        <v>202201</v>
      </c>
      <c r="R12">
        <v>202218</v>
      </c>
      <c r="S12"/>
      <c r="T12"/>
      <c r="U12">
        <v>134680</v>
      </c>
      <c r="V12">
        <v>19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t="s">
        <v>42</v>
      </c>
      <c r="AP12" t="s">
        <v>43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 t="s">
        <v>30</v>
      </c>
      <c r="BJ12" t="s">
        <v>31</v>
      </c>
      <c r="BK12"/>
      <c r="BL12"/>
      <c r="BM12" t="s">
        <v>30</v>
      </c>
    </row>
    <row r="13" spans="1:65" x14ac:dyDescent="0.2">
      <c r="A13">
        <v>30636</v>
      </c>
      <c r="B13" t="s">
        <v>51</v>
      </c>
      <c r="C13">
        <v>709</v>
      </c>
      <c r="D13" t="s">
        <v>23</v>
      </c>
      <c r="E13" t="s">
        <v>24</v>
      </c>
      <c r="F13" t="s">
        <v>25</v>
      </c>
      <c r="G13">
        <v>0.44</v>
      </c>
      <c r="H13">
        <v>22</v>
      </c>
      <c r="I13">
        <v>0.2</v>
      </c>
      <c r="J13">
        <v>0.55000000000000004</v>
      </c>
      <c r="K13">
        <v>0.3</v>
      </c>
      <c r="L13">
        <v>0</v>
      </c>
      <c r="M13">
        <v>0</v>
      </c>
      <c r="N13">
        <v>0.55000000000000004</v>
      </c>
      <c r="O13">
        <v>27.5</v>
      </c>
      <c r="P13">
        <v>50</v>
      </c>
      <c r="Q13">
        <v>202201</v>
      </c>
      <c r="R13">
        <v>202218</v>
      </c>
      <c r="S13"/>
      <c r="T13"/>
      <c r="U13">
        <v>134670</v>
      </c>
      <c r="V13">
        <v>22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 t="s">
        <v>30</v>
      </c>
      <c r="BJ13" t="s">
        <v>31</v>
      </c>
      <c r="BK13"/>
      <c r="BL13"/>
      <c r="BM13" t="s">
        <v>30</v>
      </c>
    </row>
    <row r="14" spans="1:65" x14ac:dyDescent="0.2">
      <c r="A14">
        <v>30638</v>
      </c>
      <c r="B14" t="s">
        <v>52</v>
      </c>
      <c r="C14">
        <v>709</v>
      </c>
      <c r="D14" t="s">
        <v>23</v>
      </c>
      <c r="E14" t="s">
        <v>24</v>
      </c>
      <c r="F14" t="s">
        <v>25</v>
      </c>
      <c r="G14">
        <v>0.36</v>
      </c>
      <c r="H14">
        <v>18</v>
      </c>
      <c r="I14">
        <v>0.2</v>
      </c>
      <c r="J14">
        <v>0.45</v>
      </c>
      <c r="K14">
        <v>0.2</v>
      </c>
      <c r="L14">
        <v>0</v>
      </c>
      <c r="M14">
        <v>0</v>
      </c>
      <c r="N14">
        <v>0.45</v>
      </c>
      <c r="O14">
        <v>22.5</v>
      </c>
      <c r="P14">
        <v>50</v>
      </c>
      <c r="Q14">
        <v>202201</v>
      </c>
      <c r="R14">
        <v>202218</v>
      </c>
      <c r="S14"/>
      <c r="T14"/>
      <c r="U14">
        <v>134260</v>
      </c>
      <c r="V14">
        <v>12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 t="s">
        <v>28</v>
      </c>
      <c r="AN14" t="s">
        <v>29</v>
      </c>
      <c r="AO14" t="s">
        <v>42</v>
      </c>
      <c r="AP14" t="s">
        <v>43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 t="s">
        <v>30</v>
      </c>
      <c r="BJ14" t="s">
        <v>31</v>
      </c>
      <c r="BK14"/>
      <c r="BL14"/>
      <c r="BM14" t="s">
        <v>30</v>
      </c>
    </row>
    <row r="15" spans="1:65" x14ac:dyDescent="0.2">
      <c r="A15">
        <v>30639</v>
      </c>
      <c r="B15" t="s">
        <v>53</v>
      </c>
      <c r="C15">
        <v>709</v>
      </c>
      <c r="D15" t="s">
        <v>23</v>
      </c>
      <c r="E15" t="s">
        <v>24</v>
      </c>
      <c r="F15" t="s">
        <v>25</v>
      </c>
      <c r="G15">
        <v>0.36</v>
      </c>
      <c r="H15">
        <v>18</v>
      </c>
      <c r="I15">
        <v>0.2</v>
      </c>
      <c r="J15">
        <v>0.45</v>
      </c>
      <c r="K15">
        <v>0.2</v>
      </c>
      <c r="L15">
        <v>0</v>
      </c>
      <c r="M15">
        <v>0</v>
      </c>
      <c r="N15">
        <v>0.45</v>
      </c>
      <c r="O15">
        <v>22.5</v>
      </c>
      <c r="P15">
        <v>50</v>
      </c>
      <c r="Q15">
        <v>202201</v>
      </c>
      <c r="R15">
        <v>202218</v>
      </c>
      <c r="S15"/>
      <c r="T15"/>
      <c r="U15">
        <v>134270</v>
      </c>
      <c r="V15">
        <v>12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 t="s">
        <v>28</v>
      </c>
      <c r="AN15" t="s">
        <v>29</v>
      </c>
      <c r="AO15" t="s">
        <v>42</v>
      </c>
      <c r="AP15" t="s">
        <v>43</v>
      </c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t="s">
        <v>30</v>
      </c>
      <c r="BJ15" t="s">
        <v>31</v>
      </c>
      <c r="BK15"/>
      <c r="BL15"/>
      <c r="BM15" t="s">
        <v>30</v>
      </c>
    </row>
    <row r="16" spans="1:65" x14ac:dyDescent="0.2">
      <c r="A16">
        <v>30642</v>
      </c>
      <c r="B16" t="s">
        <v>54</v>
      </c>
      <c r="C16">
        <v>709</v>
      </c>
      <c r="D16" t="s">
        <v>23</v>
      </c>
      <c r="E16" t="s">
        <v>24</v>
      </c>
      <c r="F16" t="s">
        <v>25</v>
      </c>
      <c r="G16">
        <v>0.36</v>
      </c>
      <c r="H16">
        <v>18</v>
      </c>
      <c r="I16">
        <v>0.2</v>
      </c>
      <c r="J16">
        <v>0.45</v>
      </c>
      <c r="K16">
        <v>0.2</v>
      </c>
      <c r="L16">
        <v>0</v>
      </c>
      <c r="M16">
        <v>0</v>
      </c>
      <c r="N16">
        <v>0.45</v>
      </c>
      <c r="O16">
        <v>22.5</v>
      </c>
      <c r="P16">
        <v>50</v>
      </c>
      <c r="Q16">
        <v>202201</v>
      </c>
      <c r="R16">
        <v>202218</v>
      </c>
      <c r="S16"/>
      <c r="T16"/>
      <c r="U16">
        <v>134320</v>
      </c>
      <c r="V16">
        <v>12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 t="s">
        <v>28</v>
      </c>
      <c r="AN16" t="s">
        <v>29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 t="s">
        <v>30</v>
      </c>
      <c r="BJ16" t="s">
        <v>31</v>
      </c>
      <c r="BK16"/>
      <c r="BL16"/>
      <c r="BM16" t="s">
        <v>30</v>
      </c>
    </row>
    <row r="17" spans="1:65" x14ac:dyDescent="0.2">
      <c r="A17">
        <v>30649</v>
      </c>
      <c r="B17" t="s">
        <v>55</v>
      </c>
      <c r="C17">
        <v>709</v>
      </c>
      <c r="D17" t="s">
        <v>23</v>
      </c>
      <c r="E17" t="s">
        <v>24</v>
      </c>
      <c r="F17" t="s">
        <v>25</v>
      </c>
      <c r="G17">
        <v>0.38400000000000001</v>
      </c>
      <c r="H17">
        <v>19.2</v>
      </c>
      <c r="I17">
        <v>0.2</v>
      </c>
      <c r="J17">
        <v>0.48</v>
      </c>
      <c r="K17">
        <v>0.23</v>
      </c>
      <c r="L17">
        <v>0</v>
      </c>
      <c r="M17">
        <v>0</v>
      </c>
      <c r="N17">
        <v>0.48</v>
      </c>
      <c r="O17">
        <v>24</v>
      </c>
      <c r="P17">
        <v>50</v>
      </c>
      <c r="Q17">
        <v>202201</v>
      </c>
      <c r="R17">
        <v>202218</v>
      </c>
      <c r="S17"/>
      <c r="T17"/>
      <c r="U17">
        <v>134430</v>
      </c>
      <c r="V17">
        <v>15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 t="s">
        <v>28</v>
      </c>
      <c r="AN17" t="s">
        <v>29</v>
      </c>
      <c r="AO17" t="s">
        <v>42</v>
      </c>
      <c r="AP17" t="s">
        <v>43</v>
      </c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 t="s">
        <v>30</v>
      </c>
      <c r="BJ17" t="s">
        <v>31</v>
      </c>
      <c r="BK17"/>
      <c r="BL17"/>
      <c r="BM17" t="s">
        <v>30</v>
      </c>
    </row>
    <row r="18" spans="1:65" x14ac:dyDescent="0.2">
      <c r="A18">
        <v>30651</v>
      </c>
      <c r="B18" t="s">
        <v>56</v>
      </c>
      <c r="C18">
        <v>709</v>
      </c>
      <c r="D18" t="s">
        <v>23</v>
      </c>
      <c r="E18" t="s">
        <v>24</v>
      </c>
      <c r="F18" t="s">
        <v>25</v>
      </c>
      <c r="G18">
        <v>0.38400000000000001</v>
      </c>
      <c r="H18">
        <v>19.2</v>
      </c>
      <c r="I18">
        <v>0.2</v>
      </c>
      <c r="J18">
        <v>0.48</v>
      </c>
      <c r="K18">
        <v>0.23</v>
      </c>
      <c r="L18">
        <v>0</v>
      </c>
      <c r="M18">
        <v>0</v>
      </c>
      <c r="N18">
        <v>0.48</v>
      </c>
      <c r="O18">
        <v>24</v>
      </c>
      <c r="P18">
        <v>50</v>
      </c>
      <c r="Q18">
        <v>202201</v>
      </c>
      <c r="R18">
        <v>202218</v>
      </c>
      <c r="S18"/>
      <c r="T18"/>
      <c r="U18">
        <v>134460</v>
      </c>
      <c r="V18">
        <v>15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 t="s">
        <v>28</v>
      </c>
      <c r="AN18" t="s">
        <v>29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 t="s">
        <v>30</v>
      </c>
      <c r="BJ18" t="s">
        <v>31</v>
      </c>
      <c r="BK18"/>
      <c r="BL18"/>
      <c r="BM18" t="s">
        <v>30</v>
      </c>
    </row>
    <row r="19" spans="1:65" x14ac:dyDescent="0.2">
      <c r="A19">
        <v>30655</v>
      </c>
      <c r="B19" t="s">
        <v>57</v>
      </c>
      <c r="C19">
        <v>709</v>
      </c>
      <c r="D19" t="s">
        <v>23</v>
      </c>
      <c r="E19" t="s">
        <v>24</v>
      </c>
      <c r="F19" t="s">
        <v>25</v>
      </c>
      <c r="G19">
        <v>0.38400000000000001</v>
      </c>
      <c r="H19">
        <v>19.2</v>
      </c>
      <c r="I19">
        <v>0.2</v>
      </c>
      <c r="J19">
        <v>0.48</v>
      </c>
      <c r="K19">
        <v>0.23</v>
      </c>
      <c r="L19">
        <v>0</v>
      </c>
      <c r="M19">
        <v>0</v>
      </c>
      <c r="N19">
        <v>0.48</v>
      </c>
      <c r="O19">
        <v>24</v>
      </c>
      <c r="P19">
        <v>50</v>
      </c>
      <c r="Q19">
        <v>202201</v>
      </c>
      <c r="R19">
        <v>202218</v>
      </c>
      <c r="S19"/>
      <c r="T19"/>
      <c r="U19">
        <v>134490</v>
      </c>
      <c r="V19">
        <v>15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 t="s">
        <v>30</v>
      </c>
      <c r="BJ19" t="s">
        <v>31</v>
      </c>
      <c r="BK19"/>
      <c r="BL19"/>
      <c r="BM19" t="s">
        <v>30</v>
      </c>
    </row>
    <row r="20" spans="1:65" x14ac:dyDescent="0.2">
      <c r="A20">
        <v>30656</v>
      </c>
      <c r="B20" t="s">
        <v>58</v>
      </c>
      <c r="C20">
        <v>709</v>
      </c>
      <c r="D20" t="s">
        <v>23</v>
      </c>
      <c r="E20" t="s">
        <v>24</v>
      </c>
      <c r="F20" t="s">
        <v>25</v>
      </c>
      <c r="G20">
        <v>0.38400000000000001</v>
      </c>
      <c r="H20">
        <v>19.2</v>
      </c>
      <c r="I20">
        <v>0.2</v>
      </c>
      <c r="J20">
        <v>0.48</v>
      </c>
      <c r="K20">
        <v>0.23</v>
      </c>
      <c r="L20">
        <v>0</v>
      </c>
      <c r="M20">
        <v>0</v>
      </c>
      <c r="N20">
        <v>0.48</v>
      </c>
      <c r="O20">
        <v>24</v>
      </c>
      <c r="P20">
        <v>50</v>
      </c>
      <c r="Q20">
        <v>202201</v>
      </c>
      <c r="R20">
        <v>202218</v>
      </c>
      <c r="S20"/>
      <c r="T20"/>
      <c r="U20">
        <v>134510</v>
      </c>
      <c r="V20">
        <v>15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 t="s">
        <v>28</v>
      </c>
      <c r="AN20" t="s">
        <v>29</v>
      </c>
      <c r="AO20"/>
      <c r="AP20"/>
      <c r="AQ20"/>
      <c r="AR20"/>
      <c r="AS20"/>
      <c r="AT20"/>
      <c r="AU20"/>
      <c r="AV20"/>
      <c r="AW20" t="s">
        <v>59</v>
      </c>
      <c r="AX20" t="s">
        <v>60</v>
      </c>
      <c r="AY20"/>
      <c r="AZ20"/>
      <c r="BA20"/>
      <c r="BB20"/>
      <c r="BC20"/>
      <c r="BD20"/>
      <c r="BE20"/>
      <c r="BF20"/>
      <c r="BG20"/>
      <c r="BH20"/>
      <c r="BI20" t="s">
        <v>30</v>
      </c>
      <c r="BJ20" t="s">
        <v>31</v>
      </c>
      <c r="BK20"/>
      <c r="BL20"/>
      <c r="BM20" t="s">
        <v>30</v>
      </c>
    </row>
    <row r="21" spans="1:65" x14ac:dyDescent="0.2">
      <c r="A21">
        <v>30657</v>
      </c>
      <c r="B21" t="s">
        <v>61</v>
      </c>
      <c r="C21">
        <v>709</v>
      </c>
      <c r="D21" t="s">
        <v>23</v>
      </c>
      <c r="E21" t="s">
        <v>24</v>
      </c>
      <c r="F21" t="s">
        <v>25</v>
      </c>
      <c r="G21">
        <v>0.38400000000000001</v>
      </c>
      <c r="H21">
        <v>19.2</v>
      </c>
      <c r="I21">
        <v>0.2</v>
      </c>
      <c r="J21">
        <v>0.48</v>
      </c>
      <c r="K21">
        <v>0.23</v>
      </c>
      <c r="L21">
        <v>0</v>
      </c>
      <c r="M21">
        <v>0</v>
      </c>
      <c r="N21">
        <v>0.48</v>
      </c>
      <c r="O21">
        <v>24</v>
      </c>
      <c r="P21">
        <v>50</v>
      </c>
      <c r="Q21">
        <v>202201</v>
      </c>
      <c r="R21">
        <v>202218</v>
      </c>
      <c r="S21"/>
      <c r="T21"/>
      <c r="U21">
        <v>134500</v>
      </c>
      <c r="V21">
        <v>15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 t="s">
        <v>28</v>
      </c>
      <c r="AN21" t="s">
        <v>29</v>
      </c>
      <c r="AO21" t="s">
        <v>42</v>
      </c>
      <c r="AP21" t="s">
        <v>43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 t="s">
        <v>30</v>
      </c>
      <c r="BJ21" t="s">
        <v>31</v>
      </c>
      <c r="BK21"/>
      <c r="BL21"/>
      <c r="BM21" t="s">
        <v>30</v>
      </c>
    </row>
    <row r="22" spans="1:65" x14ac:dyDescent="0.2">
      <c r="A22">
        <v>30658</v>
      </c>
      <c r="B22" t="s">
        <v>62</v>
      </c>
      <c r="C22">
        <v>709</v>
      </c>
      <c r="D22" t="s">
        <v>23</v>
      </c>
      <c r="E22" t="s">
        <v>24</v>
      </c>
      <c r="F22" t="s">
        <v>25</v>
      </c>
      <c r="G22">
        <v>0.38400000000000001</v>
      </c>
      <c r="H22">
        <v>19.2</v>
      </c>
      <c r="I22">
        <v>0.2</v>
      </c>
      <c r="J22">
        <v>0.48</v>
      </c>
      <c r="K22">
        <v>0.23</v>
      </c>
      <c r="L22">
        <v>0</v>
      </c>
      <c r="M22">
        <v>0</v>
      </c>
      <c r="N22">
        <v>0.48</v>
      </c>
      <c r="O22">
        <v>24</v>
      </c>
      <c r="P22">
        <v>50</v>
      </c>
      <c r="Q22">
        <v>202201</v>
      </c>
      <c r="R22">
        <v>202218</v>
      </c>
      <c r="S22"/>
      <c r="T22"/>
      <c r="U22">
        <v>134520</v>
      </c>
      <c r="V22">
        <v>15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 t="s">
        <v>28</v>
      </c>
      <c r="AN22" t="s">
        <v>29</v>
      </c>
      <c r="AO22" t="s">
        <v>42</v>
      </c>
      <c r="AP22" t="s">
        <v>43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 t="s">
        <v>30</v>
      </c>
      <c r="BJ22" t="s">
        <v>31</v>
      </c>
      <c r="BK22"/>
      <c r="BL22"/>
      <c r="BM22" t="s">
        <v>30</v>
      </c>
    </row>
    <row r="23" spans="1:65" x14ac:dyDescent="0.2">
      <c r="A23">
        <v>30662</v>
      </c>
      <c r="B23" t="s">
        <v>63</v>
      </c>
      <c r="C23">
        <v>709</v>
      </c>
      <c r="D23" t="s">
        <v>23</v>
      </c>
      <c r="E23" t="s">
        <v>24</v>
      </c>
      <c r="F23" t="s">
        <v>25</v>
      </c>
      <c r="G23">
        <v>0.376</v>
      </c>
      <c r="H23">
        <v>18.8</v>
      </c>
      <c r="I23">
        <v>0.2</v>
      </c>
      <c r="J23">
        <v>0.47</v>
      </c>
      <c r="K23">
        <v>0.22</v>
      </c>
      <c r="L23">
        <v>0</v>
      </c>
      <c r="M23">
        <v>0</v>
      </c>
      <c r="N23">
        <v>0.47</v>
      </c>
      <c r="O23">
        <v>23.5</v>
      </c>
      <c r="P23">
        <v>50</v>
      </c>
      <c r="Q23">
        <v>202201</v>
      </c>
      <c r="R23">
        <v>202218</v>
      </c>
      <c r="S23"/>
      <c r="T23"/>
      <c r="U23">
        <v>134560</v>
      </c>
      <c r="V23">
        <v>14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 t="s">
        <v>28</v>
      </c>
      <c r="AN23" t="s">
        <v>29</v>
      </c>
      <c r="AO23" t="s">
        <v>42</v>
      </c>
      <c r="AP23" t="s">
        <v>43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 t="s">
        <v>30</v>
      </c>
      <c r="BJ23" t="s">
        <v>31</v>
      </c>
      <c r="BK23"/>
      <c r="BL23"/>
      <c r="BM23" t="s">
        <v>30</v>
      </c>
    </row>
    <row r="24" spans="1:65" x14ac:dyDescent="0.2">
      <c r="A24">
        <v>30664</v>
      </c>
      <c r="B24" t="s">
        <v>64</v>
      </c>
      <c r="C24">
        <v>709</v>
      </c>
      <c r="D24" t="s">
        <v>23</v>
      </c>
      <c r="E24" t="s">
        <v>24</v>
      </c>
      <c r="F24" t="s">
        <v>25</v>
      </c>
      <c r="G24">
        <v>0.41599999999999998</v>
      </c>
      <c r="H24">
        <v>20.8</v>
      </c>
      <c r="I24">
        <v>0.2</v>
      </c>
      <c r="J24">
        <v>0.52</v>
      </c>
      <c r="K24">
        <v>0.27</v>
      </c>
      <c r="L24">
        <v>0</v>
      </c>
      <c r="M24">
        <v>0</v>
      </c>
      <c r="N24">
        <v>0.52</v>
      </c>
      <c r="O24">
        <v>26</v>
      </c>
      <c r="P24">
        <v>50</v>
      </c>
      <c r="Q24">
        <v>202201</v>
      </c>
      <c r="R24">
        <v>202218</v>
      </c>
      <c r="S24"/>
      <c r="T24"/>
      <c r="U24">
        <v>134630</v>
      </c>
      <c r="V24">
        <v>19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 t="s">
        <v>28</v>
      </c>
      <c r="AN24" t="s">
        <v>29</v>
      </c>
      <c r="AO24" t="s">
        <v>42</v>
      </c>
      <c r="AP24" t="s">
        <v>43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 t="s">
        <v>30</v>
      </c>
      <c r="BJ24" t="s">
        <v>31</v>
      </c>
      <c r="BK24"/>
      <c r="BL24"/>
      <c r="BM24" t="s">
        <v>30</v>
      </c>
    </row>
    <row r="25" spans="1:65" x14ac:dyDescent="0.2">
      <c r="A25">
        <v>30902</v>
      </c>
      <c r="B25" t="s">
        <v>65</v>
      </c>
      <c r="C25">
        <v>709</v>
      </c>
      <c r="D25" t="s">
        <v>23</v>
      </c>
      <c r="E25" t="s">
        <v>24</v>
      </c>
      <c r="F25" t="s">
        <v>25</v>
      </c>
      <c r="G25">
        <v>0.376</v>
      </c>
      <c r="H25">
        <v>18.8</v>
      </c>
      <c r="I25">
        <v>0.2</v>
      </c>
      <c r="J25">
        <v>0.47</v>
      </c>
      <c r="K25">
        <v>0.22</v>
      </c>
      <c r="L25">
        <v>0</v>
      </c>
      <c r="M25">
        <v>0</v>
      </c>
      <c r="N25">
        <v>0.47</v>
      </c>
      <c r="O25">
        <v>23.5</v>
      </c>
      <c r="P25">
        <v>50</v>
      </c>
      <c r="Q25">
        <v>202201</v>
      </c>
      <c r="R25">
        <v>202218</v>
      </c>
      <c r="S25"/>
      <c r="T25"/>
      <c r="U25">
        <v>134340</v>
      </c>
      <c r="V25">
        <v>14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 t="s">
        <v>28</v>
      </c>
      <c r="AN25" t="s">
        <v>29</v>
      </c>
      <c r="AO25" t="s">
        <v>42</v>
      </c>
      <c r="AP25" t="s">
        <v>43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 t="s">
        <v>30</v>
      </c>
      <c r="BJ25" t="s">
        <v>31</v>
      </c>
      <c r="BK25"/>
      <c r="BL25"/>
      <c r="BM25" t="s">
        <v>30</v>
      </c>
    </row>
    <row r="26" spans="1:65" x14ac:dyDescent="0.2">
      <c r="A26">
        <v>30955</v>
      </c>
      <c r="B26" t="s">
        <v>66</v>
      </c>
      <c r="C26">
        <v>709</v>
      </c>
      <c r="D26" t="s">
        <v>23</v>
      </c>
      <c r="E26" t="s">
        <v>24</v>
      </c>
      <c r="F26" t="s">
        <v>25</v>
      </c>
      <c r="G26">
        <v>0.432</v>
      </c>
      <c r="H26">
        <v>21.6</v>
      </c>
      <c r="I26">
        <v>0.2</v>
      </c>
      <c r="J26">
        <v>0.54</v>
      </c>
      <c r="K26">
        <v>0.28999999999999998</v>
      </c>
      <c r="L26">
        <v>0</v>
      </c>
      <c r="M26">
        <v>0</v>
      </c>
      <c r="N26">
        <v>0.54</v>
      </c>
      <c r="O26">
        <v>27</v>
      </c>
      <c r="P26">
        <v>50</v>
      </c>
      <c r="Q26">
        <v>202201</v>
      </c>
      <c r="R26">
        <v>202218</v>
      </c>
      <c r="S26"/>
      <c r="T26"/>
      <c r="U26">
        <v>134610</v>
      </c>
      <c r="V26">
        <v>21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 t="s">
        <v>28</v>
      </c>
      <c r="AN26" t="s">
        <v>29</v>
      </c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 t="s">
        <v>30</v>
      </c>
      <c r="BJ26" t="s">
        <v>31</v>
      </c>
      <c r="BK26"/>
      <c r="BL26"/>
      <c r="BM26" t="s">
        <v>30</v>
      </c>
    </row>
    <row r="27" spans="1:65" x14ac:dyDescent="0.2">
      <c r="A27">
        <v>31136</v>
      </c>
      <c r="B27" t="s">
        <v>67</v>
      </c>
      <c r="C27">
        <v>709</v>
      </c>
      <c r="D27" t="s">
        <v>23</v>
      </c>
      <c r="E27" t="s">
        <v>24</v>
      </c>
      <c r="F27" t="s">
        <v>25</v>
      </c>
      <c r="G27">
        <v>0.6</v>
      </c>
      <c r="H27">
        <v>30</v>
      </c>
      <c r="I27">
        <v>0.2</v>
      </c>
      <c r="J27">
        <v>0.75</v>
      </c>
      <c r="K27">
        <v>0.56000000000000005</v>
      </c>
      <c r="L27">
        <v>0</v>
      </c>
      <c r="M27">
        <v>0</v>
      </c>
      <c r="N27">
        <v>0.75</v>
      </c>
      <c r="O27">
        <v>37.5</v>
      </c>
      <c r="P27">
        <v>50</v>
      </c>
      <c r="Q27">
        <v>202201</v>
      </c>
      <c r="R27">
        <v>202218</v>
      </c>
      <c r="S27"/>
      <c r="T27"/>
      <c r="U27">
        <v>134238</v>
      </c>
      <c r="V27">
        <v>38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t="s">
        <v>42</v>
      </c>
      <c r="AP27" t="s">
        <v>43</v>
      </c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 t="s">
        <v>30</v>
      </c>
      <c r="BJ27" t="s">
        <v>31</v>
      </c>
      <c r="BK27"/>
      <c r="BL27"/>
      <c r="BM27" t="s">
        <v>30</v>
      </c>
    </row>
    <row r="28" spans="1:65" x14ac:dyDescent="0.2">
      <c r="A28">
        <v>33050</v>
      </c>
      <c r="B28" t="s">
        <v>68</v>
      </c>
      <c r="C28">
        <v>709</v>
      </c>
      <c r="D28" t="s">
        <v>23</v>
      </c>
      <c r="E28" t="s">
        <v>24</v>
      </c>
      <c r="F28" t="s">
        <v>25</v>
      </c>
      <c r="G28">
        <v>0.4</v>
      </c>
      <c r="H28">
        <v>20</v>
      </c>
      <c r="I28">
        <v>0.2</v>
      </c>
      <c r="J28">
        <v>0.5</v>
      </c>
      <c r="K28">
        <v>0.25</v>
      </c>
      <c r="L28">
        <v>0</v>
      </c>
      <c r="M28">
        <v>0</v>
      </c>
      <c r="N28">
        <v>0.5</v>
      </c>
      <c r="O28">
        <v>25</v>
      </c>
      <c r="P28">
        <v>50</v>
      </c>
      <c r="Q28">
        <v>202201</v>
      </c>
      <c r="R28">
        <v>202218</v>
      </c>
      <c r="S28"/>
      <c r="T28"/>
      <c r="U28">
        <v>245020</v>
      </c>
      <c r="V28">
        <v>17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 t="s">
        <v>28</v>
      </c>
      <c r="AN28" t="s">
        <v>29</v>
      </c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 t="s">
        <v>30</v>
      </c>
      <c r="BJ28" t="s">
        <v>31</v>
      </c>
      <c r="BK28"/>
      <c r="BL28"/>
      <c r="BM28" t="s">
        <v>30</v>
      </c>
    </row>
    <row r="29" spans="1:65" x14ac:dyDescent="0.2">
      <c r="A29">
        <v>33074</v>
      </c>
      <c r="B29" t="s">
        <v>69</v>
      </c>
      <c r="C29">
        <v>709</v>
      </c>
      <c r="D29" t="s">
        <v>23</v>
      </c>
      <c r="E29" t="s">
        <v>24</v>
      </c>
      <c r="F29" t="s">
        <v>25</v>
      </c>
      <c r="G29">
        <v>0.376</v>
      </c>
      <c r="H29">
        <v>18.8</v>
      </c>
      <c r="I29">
        <v>0.2</v>
      </c>
      <c r="J29">
        <v>0.47</v>
      </c>
      <c r="K29">
        <v>0.22</v>
      </c>
      <c r="L29">
        <v>0</v>
      </c>
      <c r="M29">
        <v>0</v>
      </c>
      <c r="N29">
        <v>0.47</v>
      </c>
      <c r="O29">
        <v>23.5</v>
      </c>
      <c r="P29">
        <v>50</v>
      </c>
      <c r="Q29">
        <v>202201</v>
      </c>
      <c r="R29">
        <v>202218</v>
      </c>
      <c r="S29"/>
      <c r="T29"/>
      <c r="U29">
        <v>246578</v>
      </c>
      <c r="V29">
        <v>14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t="s">
        <v>28</v>
      </c>
      <c r="AN29" t="s">
        <v>29</v>
      </c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 t="s">
        <v>30</v>
      </c>
      <c r="BJ29" t="s">
        <v>31</v>
      </c>
      <c r="BK29"/>
      <c r="BL29"/>
      <c r="BM29" t="s">
        <v>30</v>
      </c>
    </row>
    <row r="30" spans="1:65" x14ac:dyDescent="0.2">
      <c r="A30">
        <v>33082</v>
      </c>
      <c r="B30" t="s">
        <v>70</v>
      </c>
      <c r="C30">
        <v>709</v>
      </c>
      <c r="D30" t="s">
        <v>23</v>
      </c>
      <c r="E30" t="s">
        <v>24</v>
      </c>
      <c r="F30" t="s">
        <v>25</v>
      </c>
      <c r="G30">
        <v>0.376</v>
      </c>
      <c r="H30">
        <v>18.8</v>
      </c>
      <c r="I30">
        <v>0.2</v>
      </c>
      <c r="J30">
        <v>0.47</v>
      </c>
      <c r="K30">
        <v>0.22</v>
      </c>
      <c r="L30">
        <v>0</v>
      </c>
      <c r="M30">
        <v>0</v>
      </c>
      <c r="N30">
        <v>0.47</v>
      </c>
      <c r="O30">
        <v>23.5</v>
      </c>
      <c r="P30">
        <v>50</v>
      </c>
      <c r="Q30">
        <v>202201</v>
      </c>
      <c r="R30">
        <v>202218</v>
      </c>
      <c r="S30"/>
      <c r="T30"/>
      <c r="U30">
        <v>246572</v>
      </c>
      <c r="V30">
        <v>14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 t="s">
        <v>28</v>
      </c>
      <c r="AN30" t="s">
        <v>29</v>
      </c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 t="s">
        <v>30</v>
      </c>
      <c r="BJ30" t="s">
        <v>31</v>
      </c>
      <c r="BK30"/>
      <c r="BL30"/>
      <c r="BM30" t="s">
        <v>30</v>
      </c>
    </row>
    <row r="31" spans="1:65" x14ac:dyDescent="0.2">
      <c r="A31">
        <v>33083</v>
      </c>
      <c r="B31" t="s">
        <v>71</v>
      </c>
      <c r="C31">
        <v>709</v>
      </c>
      <c r="D31" t="s">
        <v>23</v>
      </c>
      <c r="E31" t="s">
        <v>24</v>
      </c>
      <c r="F31" t="s">
        <v>25</v>
      </c>
      <c r="G31">
        <v>0.376</v>
      </c>
      <c r="H31">
        <v>18.8</v>
      </c>
      <c r="I31">
        <v>0.2</v>
      </c>
      <c r="J31">
        <v>0.47</v>
      </c>
      <c r="K31">
        <v>0.22</v>
      </c>
      <c r="L31">
        <v>0</v>
      </c>
      <c r="M31">
        <v>0</v>
      </c>
      <c r="N31">
        <v>0.47</v>
      </c>
      <c r="O31">
        <v>23.5</v>
      </c>
      <c r="P31">
        <v>50</v>
      </c>
      <c r="Q31">
        <v>202201</v>
      </c>
      <c r="R31">
        <v>202218</v>
      </c>
      <c r="S31"/>
      <c r="T31"/>
      <c r="U31">
        <v>246576</v>
      </c>
      <c r="V31">
        <v>14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 t="s">
        <v>28</v>
      </c>
      <c r="AN31" t="s">
        <v>29</v>
      </c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 t="s">
        <v>30</v>
      </c>
      <c r="BJ31" t="s">
        <v>31</v>
      </c>
      <c r="BK31"/>
      <c r="BL31"/>
      <c r="BM31" t="s">
        <v>30</v>
      </c>
    </row>
    <row r="32" spans="1:65" x14ac:dyDescent="0.2">
      <c r="A32">
        <v>33084</v>
      </c>
      <c r="B32" t="s">
        <v>72</v>
      </c>
      <c r="C32">
        <v>709</v>
      </c>
      <c r="D32" t="s">
        <v>23</v>
      </c>
      <c r="E32" t="s">
        <v>24</v>
      </c>
      <c r="F32" t="s">
        <v>25</v>
      </c>
      <c r="G32">
        <v>0.376</v>
      </c>
      <c r="H32">
        <v>18.8</v>
      </c>
      <c r="I32">
        <v>0.2</v>
      </c>
      <c r="J32">
        <v>0.47</v>
      </c>
      <c r="K32">
        <v>0.22</v>
      </c>
      <c r="L32">
        <v>0</v>
      </c>
      <c r="M32">
        <v>0</v>
      </c>
      <c r="N32">
        <v>0.47</v>
      </c>
      <c r="O32">
        <v>23.5</v>
      </c>
      <c r="P32">
        <v>50</v>
      </c>
      <c r="Q32">
        <v>202201</v>
      </c>
      <c r="R32">
        <v>202218</v>
      </c>
      <c r="S32"/>
      <c r="T32"/>
      <c r="U32">
        <v>246605</v>
      </c>
      <c r="V32">
        <v>14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 t="s">
        <v>28</v>
      </c>
      <c r="AN32" t="s">
        <v>29</v>
      </c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 t="s">
        <v>30</v>
      </c>
      <c r="BJ32" t="s">
        <v>31</v>
      </c>
      <c r="BK32"/>
      <c r="BL32"/>
      <c r="BM32" t="s">
        <v>30</v>
      </c>
    </row>
    <row r="33" spans="1:65" x14ac:dyDescent="0.2">
      <c r="A33">
        <v>33085</v>
      </c>
      <c r="B33" t="s">
        <v>73</v>
      </c>
      <c r="C33">
        <v>709</v>
      </c>
      <c r="D33" t="s">
        <v>23</v>
      </c>
      <c r="E33" t="s">
        <v>24</v>
      </c>
      <c r="F33" t="s">
        <v>25</v>
      </c>
      <c r="G33">
        <v>0.376</v>
      </c>
      <c r="H33">
        <v>18.8</v>
      </c>
      <c r="I33">
        <v>0.2</v>
      </c>
      <c r="J33">
        <v>0.47</v>
      </c>
      <c r="K33">
        <v>0.22</v>
      </c>
      <c r="L33">
        <v>0</v>
      </c>
      <c r="M33">
        <v>0</v>
      </c>
      <c r="N33">
        <v>0.47</v>
      </c>
      <c r="O33">
        <v>23.5</v>
      </c>
      <c r="P33">
        <v>50</v>
      </c>
      <c r="Q33">
        <v>202201</v>
      </c>
      <c r="R33">
        <v>202218</v>
      </c>
      <c r="S33"/>
      <c r="T33"/>
      <c r="U33">
        <v>246610</v>
      </c>
      <c r="V33">
        <v>14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 t="s">
        <v>28</v>
      </c>
      <c r="AN33" t="s">
        <v>29</v>
      </c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 t="s">
        <v>30</v>
      </c>
      <c r="BJ33" t="s">
        <v>31</v>
      </c>
      <c r="BK33"/>
      <c r="BL33"/>
      <c r="BM33" t="s">
        <v>30</v>
      </c>
    </row>
    <row r="34" spans="1:65" x14ac:dyDescent="0.2">
      <c r="A34">
        <v>33086</v>
      </c>
      <c r="B34" t="s">
        <v>74</v>
      </c>
      <c r="C34">
        <v>709</v>
      </c>
      <c r="D34" t="s">
        <v>23</v>
      </c>
      <c r="E34" t="s">
        <v>24</v>
      </c>
      <c r="F34" t="s">
        <v>25</v>
      </c>
      <c r="G34">
        <v>0.376</v>
      </c>
      <c r="H34">
        <v>18.8</v>
      </c>
      <c r="I34">
        <v>0.2</v>
      </c>
      <c r="J34">
        <v>0.47</v>
      </c>
      <c r="K34">
        <v>0.22</v>
      </c>
      <c r="L34">
        <v>0</v>
      </c>
      <c r="M34">
        <v>0</v>
      </c>
      <c r="N34">
        <v>0.47</v>
      </c>
      <c r="O34">
        <v>23.5</v>
      </c>
      <c r="P34">
        <v>50</v>
      </c>
      <c r="Q34">
        <v>202201</v>
      </c>
      <c r="R34">
        <v>202218</v>
      </c>
      <c r="S34"/>
      <c r="T34"/>
      <c r="U34">
        <v>246615</v>
      </c>
      <c r="V34">
        <v>14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 t="s">
        <v>28</v>
      </c>
      <c r="AN34" t="s">
        <v>29</v>
      </c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 t="s">
        <v>30</v>
      </c>
      <c r="BJ34" t="s">
        <v>31</v>
      </c>
      <c r="BK34"/>
      <c r="BL34"/>
      <c r="BM34" t="s">
        <v>30</v>
      </c>
    </row>
    <row r="35" spans="1:65" x14ac:dyDescent="0.2">
      <c r="A35">
        <v>33088</v>
      </c>
      <c r="B35" t="s">
        <v>75</v>
      </c>
      <c r="C35">
        <v>709</v>
      </c>
      <c r="D35" t="s">
        <v>23</v>
      </c>
      <c r="E35" t="s">
        <v>24</v>
      </c>
      <c r="F35" t="s">
        <v>25</v>
      </c>
      <c r="G35">
        <v>0.376</v>
      </c>
      <c r="H35">
        <v>18.8</v>
      </c>
      <c r="I35">
        <v>0.2</v>
      </c>
      <c r="J35">
        <v>0.47</v>
      </c>
      <c r="K35">
        <v>0.22</v>
      </c>
      <c r="L35">
        <v>0</v>
      </c>
      <c r="M35">
        <v>0</v>
      </c>
      <c r="N35">
        <v>0.47</v>
      </c>
      <c r="O35">
        <v>23.5</v>
      </c>
      <c r="P35">
        <v>50</v>
      </c>
      <c r="Q35">
        <v>202201</v>
      </c>
      <c r="R35">
        <v>202218</v>
      </c>
      <c r="S35"/>
      <c r="T35"/>
      <c r="U35">
        <v>246620</v>
      </c>
      <c r="V35">
        <v>14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 t="s">
        <v>28</v>
      </c>
      <c r="AN35" t="s">
        <v>29</v>
      </c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 t="s">
        <v>30</v>
      </c>
      <c r="BJ35" t="s">
        <v>31</v>
      </c>
      <c r="BK35"/>
      <c r="BL35"/>
      <c r="BM35" t="s">
        <v>30</v>
      </c>
    </row>
    <row r="36" spans="1:65" x14ac:dyDescent="0.2">
      <c r="A36">
        <v>33186</v>
      </c>
      <c r="B36" t="s">
        <v>76</v>
      </c>
      <c r="C36">
        <v>709</v>
      </c>
      <c r="D36" t="s">
        <v>23</v>
      </c>
      <c r="E36" t="s">
        <v>24</v>
      </c>
      <c r="F36" t="s">
        <v>25</v>
      </c>
      <c r="G36">
        <v>0.41599999999999998</v>
      </c>
      <c r="H36">
        <v>20.8</v>
      </c>
      <c r="I36">
        <v>0.2</v>
      </c>
      <c r="J36">
        <v>0.52</v>
      </c>
      <c r="K36">
        <v>0.27</v>
      </c>
      <c r="L36">
        <v>0</v>
      </c>
      <c r="M36">
        <v>0</v>
      </c>
      <c r="N36">
        <v>0.52</v>
      </c>
      <c r="O36">
        <v>26</v>
      </c>
      <c r="P36">
        <v>50</v>
      </c>
      <c r="Q36">
        <v>202201</v>
      </c>
      <c r="R36">
        <v>202218</v>
      </c>
      <c r="S36"/>
      <c r="T36"/>
      <c r="U36">
        <v>249395</v>
      </c>
      <c r="V36">
        <v>19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 t="s">
        <v>28</v>
      </c>
      <c r="AN36" t="s">
        <v>29</v>
      </c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t="s">
        <v>36</v>
      </c>
      <c r="BF36" t="s">
        <v>37</v>
      </c>
      <c r="BG36"/>
      <c r="BH36"/>
      <c r="BI36"/>
      <c r="BJ36"/>
      <c r="BK36"/>
      <c r="BL36"/>
      <c r="BM36" t="s">
        <v>36</v>
      </c>
    </row>
    <row r="37" spans="1:65" x14ac:dyDescent="0.2">
      <c r="A37">
        <v>33642</v>
      </c>
      <c r="B37" t="s">
        <v>77</v>
      </c>
      <c r="C37">
        <v>709</v>
      </c>
      <c r="D37" t="s">
        <v>39</v>
      </c>
      <c r="E37" t="s">
        <v>40</v>
      </c>
      <c r="F37"/>
      <c r="G37">
        <v>0.496</v>
      </c>
      <c r="H37">
        <v>24.8</v>
      </c>
      <c r="I37">
        <v>0.2</v>
      </c>
      <c r="J37">
        <v>0.62</v>
      </c>
      <c r="K37">
        <v>0.38</v>
      </c>
      <c r="L37">
        <v>0</v>
      </c>
      <c r="M37">
        <v>0</v>
      </c>
      <c r="N37">
        <v>0.62</v>
      </c>
      <c r="O37">
        <v>31</v>
      </c>
      <c r="P37">
        <v>50</v>
      </c>
      <c r="Q37">
        <v>202201</v>
      </c>
      <c r="R37">
        <v>202218</v>
      </c>
      <c r="S37"/>
      <c r="T37"/>
      <c r="U37">
        <v>359200</v>
      </c>
      <c r="V37">
        <v>29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 t="s">
        <v>28</v>
      </c>
      <c r="AN37" t="s">
        <v>29</v>
      </c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 t="s">
        <v>30</v>
      </c>
      <c r="BJ37" t="s">
        <v>31</v>
      </c>
      <c r="BK37"/>
      <c r="BL37"/>
      <c r="BM37" t="s">
        <v>30</v>
      </c>
    </row>
    <row r="38" spans="1:65" x14ac:dyDescent="0.2">
      <c r="A38">
        <v>33649</v>
      </c>
      <c r="B38" t="s">
        <v>78</v>
      </c>
      <c r="C38">
        <v>709</v>
      </c>
      <c r="D38" t="s">
        <v>39</v>
      </c>
      <c r="E38" t="s">
        <v>40</v>
      </c>
      <c r="F38"/>
      <c r="G38">
        <v>0.496</v>
      </c>
      <c r="H38">
        <v>24.8</v>
      </c>
      <c r="I38">
        <v>0.2</v>
      </c>
      <c r="J38">
        <v>0.62</v>
      </c>
      <c r="K38">
        <v>0.38</v>
      </c>
      <c r="L38">
        <v>0</v>
      </c>
      <c r="M38">
        <v>0</v>
      </c>
      <c r="N38">
        <v>0.62</v>
      </c>
      <c r="O38">
        <v>31</v>
      </c>
      <c r="P38">
        <v>50</v>
      </c>
      <c r="Q38">
        <v>202201</v>
      </c>
      <c r="R38">
        <v>202218</v>
      </c>
      <c r="S38"/>
      <c r="T38"/>
      <c r="U38">
        <v>359215</v>
      </c>
      <c r="V38">
        <v>29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 t="s">
        <v>28</v>
      </c>
      <c r="AN38" t="s">
        <v>29</v>
      </c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 t="s">
        <v>30</v>
      </c>
      <c r="BJ38" t="s">
        <v>31</v>
      </c>
      <c r="BK38"/>
      <c r="BL38"/>
      <c r="BM38" t="s">
        <v>30</v>
      </c>
    </row>
    <row r="39" spans="1:65" x14ac:dyDescent="0.2">
      <c r="A39">
        <v>40097</v>
      </c>
      <c r="B39" t="s">
        <v>79</v>
      </c>
      <c r="C39">
        <v>709</v>
      </c>
      <c r="D39" t="s">
        <v>23</v>
      </c>
      <c r="E39" t="s">
        <v>24</v>
      </c>
      <c r="F39" t="s">
        <v>25</v>
      </c>
      <c r="G39">
        <v>0.45600000000000002</v>
      </c>
      <c r="H39">
        <v>22.8</v>
      </c>
      <c r="I39">
        <v>0.2</v>
      </c>
      <c r="J39">
        <v>0.56999999999999995</v>
      </c>
      <c r="K39">
        <v>0.32</v>
      </c>
      <c r="L39">
        <v>0</v>
      </c>
      <c r="M39">
        <v>0</v>
      </c>
      <c r="N39">
        <v>0.56999999999999995</v>
      </c>
      <c r="O39">
        <v>28.5</v>
      </c>
      <c r="P39">
        <v>50</v>
      </c>
      <c r="Q39">
        <v>202201</v>
      </c>
      <c r="R39">
        <v>202218</v>
      </c>
      <c r="S39"/>
      <c r="T39"/>
      <c r="U39">
        <v>248525</v>
      </c>
      <c r="V39">
        <v>24</v>
      </c>
      <c r="W39"/>
      <c r="X39"/>
      <c r="Y39"/>
      <c r="Z39"/>
      <c r="AA39"/>
      <c r="AB39"/>
      <c r="AC39"/>
      <c r="AD39"/>
      <c r="AE39"/>
      <c r="AF39"/>
      <c r="AG39" t="s">
        <v>80</v>
      </c>
      <c r="AH39" t="s">
        <v>81</v>
      </c>
      <c r="AI39"/>
      <c r="AJ39"/>
      <c r="AK39"/>
      <c r="AL39"/>
      <c r="AM39" t="s">
        <v>28</v>
      </c>
      <c r="AN39" t="s">
        <v>29</v>
      </c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 t="s">
        <v>30</v>
      </c>
      <c r="BJ39" t="s">
        <v>31</v>
      </c>
      <c r="BK39"/>
      <c r="BL39"/>
      <c r="BM39" t="s">
        <v>30</v>
      </c>
    </row>
    <row r="40" spans="1:65" x14ac:dyDescent="0.2">
      <c r="A40">
        <v>40163</v>
      </c>
      <c r="B40" t="s">
        <v>82</v>
      </c>
      <c r="C40">
        <v>709</v>
      </c>
      <c r="D40" t="s">
        <v>23</v>
      </c>
      <c r="E40" t="s">
        <v>24</v>
      </c>
      <c r="F40" t="s">
        <v>25</v>
      </c>
      <c r="G40">
        <v>0.36</v>
      </c>
      <c r="H40">
        <v>18</v>
      </c>
      <c r="I40">
        <v>0.2</v>
      </c>
      <c r="J40">
        <v>0.45</v>
      </c>
      <c r="K40">
        <v>0.2</v>
      </c>
      <c r="L40">
        <v>0</v>
      </c>
      <c r="M40">
        <v>0</v>
      </c>
      <c r="N40">
        <v>0.45</v>
      </c>
      <c r="O40">
        <v>22.5</v>
      </c>
      <c r="P40">
        <v>50</v>
      </c>
      <c r="Q40">
        <v>202201</v>
      </c>
      <c r="R40">
        <v>202218</v>
      </c>
      <c r="S40"/>
      <c r="T40"/>
      <c r="U40">
        <v>134310</v>
      </c>
      <c r="V40">
        <v>12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 t="s">
        <v>30</v>
      </c>
      <c r="BJ40" t="s">
        <v>31</v>
      </c>
      <c r="BK40"/>
      <c r="BL40"/>
      <c r="BM40" t="s">
        <v>30</v>
      </c>
    </row>
    <row r="41" spans="1:65" x14ac:dyDescent="0.2">
      <c r="A41">
        <v>40196</v>
      </c>
      <c r="B41" t="s">
        <v>83</v>
      </c>
      <c r="C41">
        <v>709</v>
      </c>
      <c r="D41" t="s">
        <v>23</v>
      </c>
      <c r="E41" t="s">
        <v>24</v>
      </c>
      <c r="F41" t="s">
        <v>25</v>
      </c>
      <c r="G41">
        <v>0.432</v>
      </c>
      <c r="H41">
        <v>21.6</v>
      </c>
      <c r="I41">
        <v>0.2</v>
      </c>
      <c r="J41">
        <v>0.54</v>
      </c>
      <c r="K41">
        <v>0.28999999999999998</v>
      </c>
      <c r="L41">
        <v>0</v>
      </c>
      <c r="M41">
        <v>0</v>
      </c>
      <c r="N41">
        <v>0.54</v>
      </c>
      <c r="O41">
        <v>27</v>
      </c>
      <c r="P41">
        <v>50</v>
      </c>
      <c r="Q41">
        <v>202201</v>
      </c>
      <c r="R41">
        <v>202218</v>
      </c>
      <c r="S41"/>
      <c r="T41"/>
      <c r="U41">
        <v>134210</v>
      </c>
      <c r="V41">
        <v>21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 t="s">
        <v>42</v>
      </c>
      <c r="AP41" t="s">
        <v>43</v>
      </c>
      <c r="AQ41" t="s">
        <v>84</v>
      </c>
      <c r="AR41" t="s">
        <v>85</v>
      </c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 t="s">
        <v>30</v>
      </c>
      <c r="BJ41" t="s">
        <v>31</v>
      </c>
      <c r="BK41"/>
      <c r="BL41"/>
      <c r="BM41" t="s">
        <v>30</v>
      </c>
    </row>
    <row r="42" spans="1:65" x14ac:dyDescent="0.2">
      <c r="A42">
        <v>40229</v>
      </c>
      <c r="B42" t="s">
        <v>86</v>
      </c>
      <c r="C42">
        <v>709</v>
      </c>
      <c r="D42" t="s">
        <v>23</v>
      </c>
      <c r="E42" t="s">
        <v>24</v>
      </c>
      <c r="F42" t="s">
        <v>25</v>
      </c>
      <c r="G42">
        <v>0.4</v>
      </c>
      <c r="H42">
        <v>20</v>
      </c>
      <c r="I42">
        <v>0.2</v>
      </c>
      <c r="J42">
        <v>0.5</v>
      </c>
      <c r="K42">
        <v>0.25</v>
      </c>
      <c r="L42">
        <v>0</v>
      </c>
      <c r="M42">
        <v>0</v>
      </c>
      <c r="N42">
        <v>0.5</v>
      </c>
      <c r="O42">
        <v>25</v>
      </c>
      <c r="P42">
        <v>50</v>
      </c>
      <c r="Q42">
        <v>202201</v>
      </c>
      <c r="R42">
        <v>202218</v>
      </c>
      <c r="S42"/>
      <c r="T42"/>
      <c r="U42">
        <v>246790</v>
      </c>
      <c r="V42">
        <v>17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 t="s">
        <v>42</v>
      </c>
      <c r="AP42" t="s">
        <v>43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 t="s">
        <v>30</v>
      </c>
      <c r="BJ42" t="s">
        <v>31</v>
      </c>
      <c r="BK42"/>
      <c r="BL42"/>
      <c r="BM42" t="s">
        <v>30</v>
      </c>
    </row>
    <row r="43" spans="1:65" x14ac:dyDescent="0.2">
      <c r="A43">
        <v>40239</v>
      </c>
      <c r="B43" t="s">
        <v>87</v>
      </c>
      <c r="C43">
        <v>709</v>
      </c>
      <c r="D43" t="s">
        <v>23</v>
      </c>
      <c r="E43" t="s">
        <v>24</v>
      </c>
      <c r="F43" t="s">
        <v>25</v>
      </c>
      <c r="G43">
        <v>0.4</v>
      </c>
      <c r="H43">
        <v>20</v>
      </c>
      <c r="I43">
        <v>0.2</v>
      </c>
      <c r="J43">
        <v>0.5</v>
      </c>
      <c r="K43">
        <v>0.25</v>
      </c>
      <c r="L43">
        <v>0</v>
      </c>
      <c r="M43">
        <v>0</v>
      </c>
      <c r="N43">
        <v>0.5</v>
      </c>
      <c r="O43">
        <v>25</v>
      </c>
      <c r="P43">
        <v>50</v>
      </c>
      <c r="Q43">
        <v>202201</v>
      </c>
      <c r="R43">
        <v>202218</v>
      </c>
      <c r="S43"/>
      <c r="T43"/>
      <c r="U43">
        <v>134190</v>
      </c>
      <c r="V43">
        <v>17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t="s">
        <v>28</v>
      </c>
      <c r="AN43" t="s">
        <v>29</v>
      </c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 t="s">
        <v>30</v>
      </c>
      <c r="BJ43" t="s">
        <v>31</v>
      </c>
      <c r="BK43"/>
      <c r="BL43"/>
      <c r="BM43" t="s">
        <v>30</v>
      </c>
    </row>
    <row r="44" spans="1:65" x14ac:dyDescent="0.2">
      <c r="A44">
        <v>40280</v>
      </c>
      <c r="B44" t="s">
        <v>88</v>
      </c>
      <c r="C44">
        <v>709</v>
      </c>
      <c r="D44" t="s">
        <v>23</v>
      </c>
      <c r="E44" t="s">
        <v>24</v>
      </c>
      <c r="F44" t="s">
        <v>25</v>
      </c>
      <c r="G44">
        <v>0.44800000000000001</v>
      </c>
      <c r="H44">
        <v>22.4</v>
      </c>
      <c r="I44">
        <v>0.2</v>
      </c>
      <c r="J44">
        <v>0.56000000000000005</v>
      </c>
      <c r="K44">
        <v>0.31</v>
      </c>
      <c r="L44">
        <v>0</v>
      </c>
      <c r="M44">
        <v>0</v>
      </c>
      <c r="N44">
        <v>0.56000000000000005</v>
      </c>
      <c r="O44">
        <v>28</v>
      </c>
      <c r="P44">
        <v>50</v>
      </c>
      <c r="Q44">
        <v>202201</v>
      </c>
      <c r="R44">
        <v>202218</v>
      </c>
      <c r="S44"/>
      <c r="T44"/>
      <c r="U44">
        <v>248980</v>
      </c>
      <c r="V44">
        <v>23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 t="s">
        <v>30</v>
      </c>
      <c r="BJ44" t="s">
        <v>31</v>
      </c>
      <c r="BK44"/>
      <c r="BL44"/>
      <c r="BM44" t="s">
        <v>30</v>
      </c>
    </row>
    <row r="45" spans="1:65" x14ac:dyDescent="0.2">
      <c r="A45">
        <v>40508</v>
      </c>
      <c r="B45" t="s">
        <v>89</v>
      </c>
      <c r="C45">
        <v>709</v>
      </c>
      <c r="D45" t="s">
        <v>23</v>
      </c>
      <c r="E45" t="s">
        <v>24</v>
      </c>
      <c r="F45" t="s">
        <v>25</v>
      </c>
      <c r="G45">
        <v>0.36</v>
      </c>
      <c r="H45">
        <v>18</v>
      </c>
      <c r="I45">
        <v>0.2</v>
      </c>
      <c r="J45">
        <v>0.45</v>
      </c>
      <c r="K45">
        <v>0.2</v>
      </c>
      <c r="L45">
        <v>0</v>
      </c>
      <c r="M45">
        <v>0</v>
      </c>
      <c r="N45">
        <v>0.45</v>
      </c>
      <c r="O45">
        <v>22.5</v>
      </c>
      <c r="P45">
        <v>50</v>
      </c>
      <c r="Q45">
        <v>202201</v>
      </c>
      <c r="R45">
        <v>202218</v>
      </c>
      <c r="S45"/>
      <c r="T45"/>
      <c r="U45">
        <v>134330</v>
      </c>
      <c r="V45">
        <v>12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 t="s">
        <v>30</v>
      </c>
      <c r="BJ45" t="s">
        <v>31</v>
      </c>
      <c r="BK45"/>
      <c r="BL45"/>
      <c r="BM45" t="s">
        <v>30</v>
      </c>
    </row>
    <row r="46" spans="1:65" x14ac:dyDescent="0.2">
      <c r="A46">
        <v>40604</v>
      </c>
      <c r="B46" t="s">
        <v>90</v>
      </c>
      <c r="C46">
        <v>709</v>
      </c>
      <c r="D46" t="s">
        <v>23</v>
      </c>
      <c r="E46" t="s">
        <v>24</v>
      </c>
      <c r="F46" t="s">
        <v>25</v>
      </c>
      <c r="G46">
        <v>0.4</v>
      </c>
      <c r="H46">
        <v>20</v>
      </c>
      <c r="I46">
        <v>0.2</v>
      </c>
      <c r="J46">
        <v>0.5</v>
      </c>
      <c r="K46">
        <v>0.25</v>
      </c>
      <c r="L46">
        <v>0</v>
      </c>
      <c r="M46">
        <v>0</v>
      </c>
      <c r="N46">
        <v>0.5</v>
      </c>
      <c r="O46">
        <v>25</v>
      </c>
      <c r="P46">
        <v>50</v>
      </c>
      <c r="Q46">
        <v>202201</v>
      </c>
      <c r="R46">
        <v>202218</v>
      </c>
      <c r="S46"/>
      <c r="T46"/>
      <c r="U46">
        <v>246820</v>
      </c>
      <c r="V46">
        <v>17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 t="s">
        <v>30</v>
      </c>
      <c r="BJ46" t="s">
        <v>31</v>
      </c>
      <c r="BK46"/>
      <c r="BL46"/>
      <c r="BM46" t="s">
        <v>30</v>
      </c>
    </row>
    <row r="47" spans="1:65" x14ac:dyDescent="0.2">
      <c r="A47">
        <v>40710</v>
      </c>
      <c r="B47" t="s">
        <v>91</v>
      </c>
      <c r="C47">
        <v>709</v>
      </c>
      <c r="D47" t="s">
        <v>34</v>
      </c>
      <c r="E47" t="s">
        <v>35</v>
      </c>
      <c r="F47"/>
      <c r="G47">
        <v>0.44</v>
      </c>
      <c r="H47">
        <v>30.8</v>
      </c>
      <c r="I47">
        <v>0.2</v>
      </c>
      <c r="J47">
        <v>0.55000000000000004</v>
      </c>
      <c r="K47">
        <v>0.3</v>
      </c>
      <c r="L47">
        <v>0</v>
      </c>
      <c r="M47">
        <v>0</v>
      </c>
      <c r="N47">
        <v>0.55000000000000004</v>
      </c>
      <c r="O47">
        <v>38.5</v>
      </c>
      <c r="P47">
        <v>70</v>
      </c>
      <c r="Q47">
        <v>202201</v>
      </c>
      <c r="R47">
        <v>202218</v>
      </c>
      <c r="S47"/>
      <c r="T47"/>
      <c r="U47">
        <v>21872</v>
      </c>
      <c r="V47">
        <v>22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t="s">
        <v>28</v>
      </c>
      <c r="AN47" t="s">
        <v>29</v>
      </c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 t="s">
        <v>30</v>
      </c>
      <c r="BJ47" t="s">
        <v>31</v>
      </c>
      <c r="BK47"/>
      <c r="BL47"/>
      <c r="BM47" t="s">
        <v>30</v>
      </c>
    </row>
    <row r="48" spans="1:65" x14ac:dyDescent="0.2">
      <c r="A48">
        <v>40713</v>
      </c>
      <c r="B48" t="s">
        <v>92</v>
      </c>
      <c r="C48">
        <v>709</v>
      </c>
      <c r="D48" t="s">
        <v>34</v>
      </c>
      <c r="E48" t="s">
        <v>35</v>
      </c>
      <c r="F48"/>
      <c r="G48">
        <v>0.48799999999999999</v>
      </c>
      <c r="H48">
        <v>34.159999999999997</v>
      </c>
      <c r="I48">
        <v>0.2</v>
      </c>
      <c r="J48">
        <v>0.61</v>
      </c>
      <c r="K48">
        <v>0.37</v>
      </c>
      <c r="L48">
        <v>0</v>
      </c>
      <c r="M48">
        <v>0</v>
      </c>
      <c r="N48">
        <v>0.61</v>
      </c>
      <c r="O48">
        <v>42.7</v>
      </c>
      <c r="P48">
        <v>70</v>
      </c>
      <c r="Q48">
        <v>202201</v>
      </c>
      <c r="R48">
        <v>202218</v>
      </c>
      <c r="S48"/>
      <c r="T48"/>
      <c r="U48">
        <v>21785</v>
      </c>
      <c r="V48">
        <v>28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t="s">
        <v>28</v>
      </c>
      <c r="AN48" t="s">
        <v>29</v>
      </c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 t="s">
        <v>30</v>
      </c>
      <c r="BJ48" t="s">
        <v>31</v>
      </c>
      <c r="BK48"/>
      <c r="BL48"/>
      <c r="BM48" t="s">
        <v>30</v>
      </c>
    </row>
    <row r="49" spans="1:65" x14ac:dyDescent="0.2">
      <c r="A49">
        <v>40745</v>
      </c>
      <c r="B49" t="s">
        <v>93</v>
      </c>
      <c r="C49">
        <v>709</v>
      </c>
      <c r="D49" t="s">
        <v>23</v>
      </c>
      <c r="E49" t="s">
        <v>24</v>
      </c>
      <c r="F49" t="s">
        <v>25</v>
      </c>
      <c r="G49">
        <v>0.44</v>
      </c>
      <c r="H49">
        <v>22</v>
      </c>
      <c r="I49">
        <v>0.2</v>
      </c>
      <c r="J49">
        <v>0.55000000000000004</v>
      </c>
      <c r="K49">
        <v>0.3</v>
      </c>
      <c r="L49">
        <v>0</v>
      </c>
      <c r="M49">
        <v>0</v>
      </c>
      <c r="N49">
        <v>0.55000000000000004</v>
      </c>
      <c r="O49">
        <v>27.5</v>
      </c>
      <c r="P49">
        <v>50</v>
      </c>
      <c r="Q49">
        <v>202201</v>
      </c>
      <c r="R49">
        <v>202218</v>
      </c>
      <c r="S49"/>
      <c r="T49"/>
      <c r="U49">
        <v>248740</v>
      </c>
      <c r="V49">
        <v>22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t="s">
        <v>28</v>
      </c>
      <c r="AN49" t="s">
        <v>29</v>
      </c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 t="s">
        <v>30</v>
      </c>
      <c r="BJ49" t="s">
        <v>31</v>
      </c>
      <c r="BK49"/>
      <c r="BL49"/>
      <c r="BM49" t="s">
        <v>30</v>
      </c>
    </row>
    <row r="50" spans="1:65" x14ac:dyDescent="0.2">
      <c r="A50">
        <v>40760</v>
      </c>
      <c r="B50" t="s">
        <v>94</v>
      </c>
      <c r="C50">
        <v>709</v>
      </c>
      <c r="D50" t="s">
        <v>23</v>
      </c>
      <c r="E50" t="s">
        <v>24</v>
      </c>
      <c r="F50" t="s">
        <v>25</v>
      </c>
      <c r="G50">
        <v>0.44</v>
      </c>
      <c r="H50">
        <v>22</v>
      </c>
      <c r="I50">
        <v>0.2</v>
      </c>
      <c r="J50">
        <v>0.55000000000000004</v>
      </c>
      <c r="K50">
        <v>0.3</v>
      </c>
      <c r="L50">
        <v>0</v>
      </c>
      <c r="M50">
        <v>0</v>
      </c>
      <c r="N50">
        <v>0.55000000000000004</v>
      </c>
      <c r="O50">
        <v>27.5</v>
      </c>
      <c r="P50">
        <v>50</v>
      </c>
      <c r="Q50">
        <v>202201</v>
      </c>
      <c r="R50">
        <v>202218</v>
      </c>
      <c r="S50"/>
      <c r="T50"/>
      <c r="U50">
        <v>248753</v>
      </c>
      <c r="V50">
        <v>22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 t="s">
        <v>28</v>
      </c>
      <c r="AN50" t="s">
        <v>29</v>
      </c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 t="s">
        <v>30</v>
      </c>
      <c r="BJ50" t="s">
        <v>31</v>
      </c>
      <c r="BK50"/>
      <c r="BL50"/>
      <c r="BM50" t="s">
        <v>30</v>
      </c>
    </row>
    <row r="51" spans="1:65" x14ac:dyDescent="0.2">
      <c r="A51">
        <v>40771</v>
      </c>
      <c r="B51" t="s">
        <v>95</v>
      </c>
      <c r="C51">
        <v>709</v>
      </c>
      <c r="D51" t="s">
        <v>23</v>
      </c>
      <c r="E51" t="s">
        <v>24</v>
      </c>
      <c r="F51" t="s">
        <v>25</v>
      </c>
      <c r="G51">
        <v>0.44</v>
      </c>
      <c r="H51">
        <v>22</v>
      </c>
      <c r="I51">
        <v>0.2</v>
      </c>
      <c r="J51">
        <v>0.55000000000000004</v>
      </c>
      <c r="K51">
        <v>0.3</v>
      </c>
      <c r="L51">
        <v>0</v>
      </c>
      <c r="M51">
        <v>0</v>
      </c>
      <c r="N51">
        <v>0.55000000000000004</v>
      </c>
      <c r="O51">
        <v>27.5</v>
      </c>
      <c r="P51">
        <v>50</v>
      </c>
      <c r="Q51">
        <v>202201</v>
      </c>
      <c r="R51">
        <v>202218</v>
      </c>
      <c r="S51"/>
      <c r="T51"/>
      <c r="U51">
        <v>245418</v>
      </c>
      <c r="V51">
        <v>22</v>
      </c>
      <c r="W51"/>
      <c r="X51"/>
      <c r="Y51"/>
      <c r="Z51"/>
      <c r="AA51"/>
      <c r="AB51"/>
      <c r="AC51"/>
      <c r="AD51"/>
      <c r="AE51"/>
      <c r="AF51"/>
      <c r="AG51" t="s">
        <v>80</v>
      </c>
      <c r="AH51" t="s">
        <v>81</v>
      </c>
      <c r="AI51"/>
      <c r="AJ51"/>
      <c r="AK51"/>
      <c r="AL51"/>
      <c r="AM51" t="s">
        <v>28</v>
      </c>
      <c r="AN51" t="s">
        <v>29</v>
      </c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 t="s">
        <v>30</v>
      </c>
      <c r="BJ51" t="s">
        <v>31</v>
      </c>
      <c r="BK51"/>
      <c r="BL51"/>
      <c r="BM51" t="s">
        <v>30</v>
      </c>
    </row>
    <row r="52" spans="1:65" x14ac:dyDescent="0.2">
      <c r="A52">
        <v>40788</v>
      </c>
      <c r="B52" t="s">
        <v>96</v>
      </c>
      <c r="C52">
        <v>709</v>
      </c>
      <c r="D52" t="s">
        <v>34</v>
      </c>
      <c r="E52" t="s">
        <v>35</v>
      </c>
      <c r="F52"/>
      <c r="G52">
        <v>0.44</v>
      </c>
      <c r="H52">
        <v>30.8</v>
      </c>
      <c r="I52">
        <v>0.2</v>
      </c>
      <c r="J52">
        <v>0.55000000000000004</v>
      </c>
      <c r="K52">
        <v>0.3</v>
      </c>
      <c r="L52">
        <v>0</v>
      </c>
      <c r="M52">
        <v>0</v>
      </c>
      <c r="N52">
        <v>0.55000000000000004</v>
      </c>
      <c r="O52">
        <v>38.5</v>
      </c>
      <c r="P52">
        <v>70</v>
      </c>
      <c r="Q52">
        <v>202201</v>
      </c>
      <c r="R52">
        <v>202218</v>
      </c>
      <c r="S52"/>
      <c r="T52"/>
      <c r="U52">
        <v>21835</v>
      </c>
      <c r="V52">
        <v>22</v>
      </c>
      <c r="W52"/>
      <c r="X52"/>
      <c r="Y52"/>
      <c r="Z52"/>
      <c r="AA52"/>
      <c r="AB52"/>
      <c r="AC52"/>
      <c r="AD52"/>
      <c r="AE52" t="s">
        <v>26</v>
      </c>
      <c r="AF52" t="s">
        <v>27</v>
      </c>
      <c r="AG52"/>
      <c r="AH52"/>
      <c r="AI52"/>
      <c r="AJ52"/>
      <c r="AK52"/>
      <c r="AL52"/>
      <c r="AM52" t="s">
        <v>28</v>
      </c>
      <c r="AN52" t="s">
        <v>29</v>
      </c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 t="s">
        <v>30</v>
      </c>
      <c r="BJ52" t="s">
        <v>31</v>
      </c>
      <c r="BK52"/>
      <c r="BL52"/>
      <c r="BM52" t="s">
        <v>30</v>
      </c>
    </row>
    <row r="53" spans="1:65" x14ac:dyDescent="0.2">
      <c r="A53">
        <v>40790</v>
      </c>
      <c r="B53" t="s">
        <v>97</v>
      </c>
      <c r="C53">
        <v>709</v>
      </c>
      <c r="D53" t="s">
        <v>34</v>
      </c>
      <c r="E53" t="s">
        <v>35</v>
      </c>
      <c r="F53"/>
      <c r="G53">
        <v>0.44</v>
      </c>
      <c r="H53">
        <v>30.8</v>
      </c>
      <c r="I53">
        <v>0.2</v>
      </c>
      <c r="J53">
        <v>0.55000000000000004</v>
      </c>
      <c r="K53">
        <v>0.3</v>
      </c>
      <c r="L53">
        <v>0</v>
      </c>
      <c r="M53">
        <v>0</v>
      </c>
      <c r="N53">
        <v>0.55000000000000004</v>
      </c>
      <c r="O53">
        <v>38.5</v>
      </c>
      <c r="P53">
        <v>70</v>
      </c>
      <c r="Q53">
        <v>202201</v>
      </c>
      <c r="R53">
        <v>202218</v>
      </c>
      <c r="S53"/>
      <c r="T53"/>
      <c r="U53">
        <v>21790</v>
      </c>
      <c r="V53">
        <v>22</v>
      </c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 t="s">
        <v>28</v>
      </c>
      <c r="AN53" t="s">
        <v>29</v>
      </c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 t="s">
        <v>30</v>
      </c>
      <c r="BJ53" t="s">
        <v>31</v>
      </c>
      <c r="BK53"/>
      <c r="BL53"/>
      <c r="BM53" t="s">
        <v>30</v>
      </c>
    </row>
    <row r="54" spans="1:65" x14ac:dyDescent="0.2">
      <c r="A54">
        <v>40791</v>
      </c>
      <c r="B54" t="s">
        <v>98</v>
      </c>
      <c r="C54">
        <v>709</v>
      </c>
      <c r="D54" t="s">
        <v>34</v>
      </c>
      <c r="E54" t="s">
        <v>35</v>
      </c>
      <c r="F54"/>
      <c r="G54">
        <v>0.44</v>
      </c>
      <c r="H54">
        <v>30.8</v>
      </c>
      <c r="I54">
        <v>0.2</v>
      </c>
      <c r="J54">
        <v>0.55000000000000004</v>
      </c>
      <c r="K54">
        <v>0.3</v>
      </c>
      <c r="L54">
        <v>0</v>
      </c>
      <c r="M54">
        <v>0</v>
      </c>
      <c r="N54">
        <v>0.55000000000000004</v>
      </c>
      <c r="O54">
        <v>38.5</v>
      </c>
      <c r="P54">
        <v>70</v>
      </c>
      <c r="Q54">
        <v>202201</v>
      </c>
      <c r="R54">
        <v>202218</v>
      </c>
      <c r="S54"/>
      <c r="T54"/>
      <c r="U54">
        <v>21800</v>
      </c>
      <c r="V54">
        <v>22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 t="s">
        <v>28</v>
      </c>
      <c r="AN54" t="s">
        <v>29</v>
      </c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t="s">
        <v>30</v>
      </c>
      <c r="BJ54" t="s">
        <v>31</v>
      </c>
      <c r="BK54"/>
      <c r="BL54"/>
      <c r="BM54" t="s">
        <v>30</v>
      </c>
    </row>
    <row r="55" spans="1:65" x14ac:dyDescent="0.2">
      <c r="A55">
        <v>40795</v>
      </c>
      <c r="B55" t="s">
        <v>99</v>
      </c>
      <c r="C55">
        <v>709</v>
      </c>
      <c r="D55" t="s">
        <v>39</v>
      </c>
      <c r="E55" t="s">
        <v>40</v>
      </c>
      <c r="F55"/>
      <c r="G55">
        <v>0.48799999999999999</v>
      </c>
      <c r="H55">
        <v>24.4</v>
      </c>
      <c r="I55">
        <v>0.2</v>
      </c>
      <c r="J55">
        <v>0.61</v>
      </c>
      <c r="K55">
        <v>0.37</v>
      </c>
      <c r="L55">
        <v>0</v>
      </c>
      <c r="M55">
        <v>0</v>
      </c>
      <c r="N55">
        <v>0.61</v>
      </c>
      <c r="O55">
        <v>30.5</v>
      </c>
      <c r="P55">
        <v>50</v>
      </c>
      <c r="Q55">
        <v>202201</v>
      </c>
      <c r="R55">
        <v>202218</v>
      </c>
      <c r="S55"/>
      <c r="T55"/>
      <c r="U55">
        <v>358130</v>
      </c>
      <c r="V55">
        <v>28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t="s">
        <v>28</v>
      </c>
      <c r="AN55" t="s">
        <v>29</v>
      </c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 t="s">
        <v>30</v>
      </c>
      <c r="BJ55" t="s">
        <v>31</v>
      </c>
      <c r="BK55"/>
      <c r="BL55"/>
      <c r="BM55" t="s">
        <v>30</v>
      </c>
    </row>
    <row r="56" spans="1:65" x14ac:dyDescent="0.2">
      <c r="A56">
        <v>40796</v>
      </c>
      <c r="B56" t="s">
        <v>100</v>
      </c>
      <c r="C56">
        <v>709</v>
      </c>
      <c r="D56" t="s">
        <v>39</v>
      </c>
      <c r="E56" t="s">
        <v>40</v>
      </c>
      <c r="F56"/>
      <c r="G56">
        <v>0.48799999999999999</v>
      </c>
      <c r="H56">
        <v>24.4</v>
      </c>
      <c r="I56">
        <v>0.2</v>
      </c>
      <c r="J56">
        <v>0.61</v>
      </c>
      <c r="K56">
        <v>0.37</v>
      </c>
      <c r="L56">
        <v>0</v>
      </c>
      <c r="M56">
        <v>0</v>
      </c>
      <c r="N56">
        <v>0.61</v>
      </c>
      <c r="O56">
        <v>30.5</v>
      </c>
      <c r="P56">
        <v>50</v>
      </c>
      <c r="Q56">
        <v>202201</v>
      </c>
      <c r="R56">
        <v>202218</v>
      </c>
      <c r="S56"/>
      <c r="T56"/>
      <c r="U56">
        <v>358140</v>
      </c>
      <c r="V56">
        <v>28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 t="s">
        <v>28</v>
      </c>
      <c r="AN56" t="s">
        <v>29</v>
      </c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 t="s">
        <v>30</v>
      </c>
      <c r="BJ56" t="s">
        <v>31</v>
      </c>
      <c r="BK56"/>
      <c r="BL56"/>
      <c r="BM56" t="s">
        <v>30</v>
      </c>
    </row>
    <row r="57" spans="1:65" x14ac:dyDescent="0.2">
      <c r="A57">
        <v>40832</v>
      </c>
      <c r="B57" t="s">
        <v>101</v>
      </c>
      <c r="C57">
        <v>709</v>
      </c>
      <c r="D57" t="s">
        <v>23</v>
      </c>
      <c r="E57" t="s">
        <v>24</v>
      </c>
      <c r="F57" t="s">
        <v>25</v>
      </c>
      <c r="G57">
        <v>0.44</v>
      </c>
      <c r="H57">
        <v>22</v>
      </c>
      <c r="I57">
        <v>0.2</v>
      </c>
      <c r="J57">
        <v>0.55000000000000004</v>
      </c>
      <c r="K57">
        <v>0.3</v>
      </c>
      <c r="L57">
        <v>0</v>
      </c>
      <c r="M57">
        <v>0</v>
      </c>
      <c r="N57">
        <v>0.55000000000000004</v>
      </c>
      <c r="O57">
        <v>27.5</v>
      </c>
      <c r="P57">
        <v>50</v>
      </c>
      <c r="Q57">
        <v>202201</v>
      </c>
      <c r="R57">
        <v>202218</v>
      </c>
      <c r="S57"/>
      <c r="T57"/>
      <c r="U57">
        <v>248765</v>
      </c>
      <c r="V57">
        <v>22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 t="s">
        <v>28</v>
      </c>
      <c r="AN57" t="s">
        <v>29</v>
      </c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t="s">
        <v>30</v>
      </c>
      <c r="BJ57" t="s">
        <v>31</v>
      </c>
      <c r="BK57"/>
      <c r="BL57"/>
      <c r="BM57" t="s">
        <v>30</v>
      </c>
    </row>
    <row r="58" spans="1:65" x14ac:dyDescent="0.2">
      <c r="A58">
        <v>40873</v>
      </c>
      <c r="B58" t="s">
        <v>102</v>
      </c>
      <c r="C58">
        <v>709</v>
      </c>
      <c r="D58" t="s">
        <v>23</v>
      </c>
      <c r="E58" t="s">
        <v>24</v>
      </c>
      <c r="F58" t="s">
        <v>25</v>
      </c>
      <c r="G58">
        <v>0.39200000000000002</v>
      </c>
      <c r="H58">
        <v>19.600000000000001</v>
      </c>
      <c r="I58">
        <v>0.2</v>
      </c>
      <c r="J58">
        <v>0.49</v>
      </c>
      <c r="K58">
        <v>0.24</v>
      </c>
      <c r="L58">
        <v>0</v>
      </c>
      <c r="M58">
        <v>0</v>
      </c>
      <c r="N58">
        <v>0.49</v>
      </c>
      <c r="O58">
        <v>24.5</v>
      </c>
      <c r="P58">
        <v>50</v>
      </c>
      <c r="Q58">
        <v>202201</v>
      </c>
      <c r="R58">
        <v>202218</v>
      </c>
      <c r="S58"/>
      <c r="T58"/>
      <c r="U58">
        <v>247480</v>
      </c>
      <c r="V58">
        <v>16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t="s">
        <v>30</v>
      </c>
      <c r="BJ58" t="s">
        <v>31</v>
      </c>
      <c r="BK58"/>
      <c r="BL58"/>
      <c r="BM58" t="s">
        <v>30</v>
      </c>
    </row>
    <row r="59" spans="1:65" x14ac:dyDescent="0.2">
      <c r="A59">
        <v>40882</v>
      </c>
      <c r="B59" t="s">
        <v>103</v>
      </c>
      <c r="C59">
        <v>709</v>
      </c>
      <c r="D59" t="s">
        <v>23</v>
      </c>
      <c r="E59" t="s">
        <v>24</v>
      </c>
      <c r="F59" t="s">
        <v>25</v>
      </c>
      <c r="G59">
        <v>0.44</v>
      </c>
      <c r="H59">
        <v>22</v>
      </c>
      <c r="I59">
        <v>0.2</v>
      </c>
      <c r="J59">
        <v>0.55000000000000004</v>
      </c>
      <c r="K59">
        <v>0.3</v>
      </c>
      <c r="L59">
        <v>0</v>
      </c>
      <c r="M59">
        <v>0</v>
      </c>
      <c r="N59">
        <v>0.55000000000000004</v>
      </c>
      <c r="O59">
        <v>27.5</v>
      </c>
      <c r="P59">
        <v>50</v>
      </c>
      <c r="Q59">
        <v>202201</v>
      </c>
      <c r="R59">
        <v>202218</v>
      </c>
      <c r="S59"/>
      <c r="T59"/>
      <c r="U59">
        <v>248423</v>
      </c>
      <c r="V59">
        <v>22</v>
      </c>
      <c r="W59"/>
      <c r="X59"/>
      <c r="Y59"/>
      <c r="Z59"/>
      <c r="AA59"/>
      <c r="AB59"/>
      <c r="AC59"/>
      <c r="AD59"/>
      <c r="AE59"/>
      <c r="AF59"/>
      <c r="AG59" t="s">
        <v>80</v>
      </c>
      <c r="AH59" t="s">
        <v>81</v>
      </c>
      <c r="AI59"/>
      <c r="AJ59"/>
      <c r="AK59"/>
      <c r="AL59"/>
      <c r="AM59" t="s">
        <v>28</v>
      </c>
      <c r="AN59" t="s">
        <v>29</v>
      </c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 t="s">
        <v>30</v>
      </c>
      <c r="BJ59" t="s">
        <v>31</v>
      </c>
      <c r="BK59"/>
      <c r="BL59"/>
      <c r="BM59" t="s">
        <v>30</v>
      </c>
    </row>
    <row r="60" spans="1:65" x14ac:dyDescent="0.2">
      <c r="A60">
        <v>40893</v>
      </c>
      <c r="B60" t="s">
        <v>104</v>
      </c>
      <c r="C60">
        <v>709</v>
      </c>
      <c r="D60" t="s">
        <v>23</v>
      </c>
      <c r="E60" t="s">
        <v>24</v>
      </c>
      <c r="F60" t="s">
        <v>25</v>
      </c>
      <c r="G60">
        <v>0.504</v>
      </c>
      <c r="H60">
        <v>25.2</v>
      </c>
      <c r="I60">
        <v>0.2</v>
      </c>
      <c r="J60">
        <v>0.63</v>
      </c>
      <c r="K60">
        <v>0.39</v>
      </c>
      <c r="L60">
        <v>0</v>
      </c>
      <c r="M60">
        <v>0</v>
      </c>
      <c r="N60">
        <v>0.63</v>
      </c>
      <c r="O60">
        <v>31.5</v>
      </c>
      <c r="P60">
        <v>50</v>
      </c>
      <c r="Q60">
        <v>202201</v>
      </c>
      <c r="R60">
        <v>202218</v>
      </c>
      <c r="S60"/>
      <c r="T60"/>
      <c r="U60">
        <v>248444</v>
      </c>
      <c r="V60">
        <v>30</v>
      </c>
      <c r="W60"/>
      <c r="X60"/>
      <c r="Y60"/>
      <c r="Z60"/>
      <c r="AA60"/>
      <c r="AB60"/>
      <c r="AC60"/>
      <c r="AD60"/>
      <c r="AE60"/>
      <c r="AF60"/>
      <c r="AG60" t="s">
        <v>80</v>
      </c>
      <c r="AH60" t="s">
        <v>81</v>
      </c>
      <c r="AI60"/>
      <c r="AJ60"/>
      <c r="AK60"/>
      <c r="AL60"/>
      <c r="AM60" t="s">
        <v>28</v>
      </c>
      <c r="AN60" t="s">
        <v>29</v>
      </c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 t="s">
        <v>30</v>
      </c>
      <c r="BJ60" t="s">
        <v>31</v>
      </c>
      <c r="BK60"/>
      <c r="BL60"/>
      <c r="BM60" t="s">
        <v>30</v>
      </c>
    </row>
    <row r="61" spans="1:65" x14ac:dyDescent="0.2">
      <c r="A61">
        <v>41095</v>
      </c>
      <c r="B61" t="s">
        <v>105</v>
      </c>
      <c r="C61">
        <v>709</v>
      </c>
      <c r="D61" t="s">
        <v>23</v>
      </c>
      <c r="E61" t="s">
        <v>24</v>
      </c>
      <c r="F61" t="s">
        <v>25</v>
      </c>
      <c r="G61">
        <v>0.44</v>
      </c>
      <c r="H61">
        <v>22</v>
      </c>
      <c r="I61">
        <v>0.2</v>
      </c>
      <c r="J61">
        <v>0.55000000000000004</v>
      </c>
      <c r="K61">
        <v>0.3</v>
      </c>
      <c r="L61">
        <v>0</v>
      </c>
      <c r="M61">
        <v>0</v>
      </c>
      <c r="N61">
        <v>0.55000000000000004</v>
      </c>
      <c r="O61">
        <v>27.5</v>
      </c>
      <c r="P61">
        <v>50</v>
      </c>
      <c r="Q61">
        <v>202201</v>
      </c>
      <c r="R61">
        <v>202218</v>
      </c>
      <c r="S61"/>
      <c r="T61"/>
      <c r="U61">
        <v>248771</v>
      </c>
      <c r="V61">
        <v>22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 t="s">
        <v>28</v>
      </c>
      <c r="AN61" t="s">
        <v>29</v>
      </c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 t="s">
        <v>30</v>
      </c>
      <c r="BJ61" t="s">
        <v>31</v>
      </c>
      <c r="BK61"/>
      <c r="BL61"/>
      <c r="BM61" t="s">
        <v>30</v>
      </c>
    </row>
    <row r="62" spans="1:65" x14ac:dyDescent="0.2">
      <c r="A62">
        <v>41165</v>
      </c>
      <c r="B62" t="s">
        <v>106</v>
      </c>
      <c r="C62">
        <v>709</v>
      </c>
      <c r="D62" t="s">
        <v>23</v>
      </c>
      <c r="E62" t="s">
        <v>24</v>
      </c>
      <c r="F62" t="s">
        <v>25</v>
      </c>
      <c r="G62">
        <v>0.44</v>
      </c>
      <c r="H62">
        <v>22</v>
      </c>
      <c r="I62">
        <v>0.2</v>
      </c>
      <c r="J62">
        <v>0.55000000000000004</v>
      </c>
      <c r="K62">
        <v>0.3</v>
      </c>
      <c r="L62">
        <v>0</v>
      </c>
      <c r="M62">
        <v>0</v>
      </c>
      <c r="N62">
        <v>0.55000000000000004</v>
      </c>
      <c r="O62">
        <v>27.5</v>
      </c>
      <c r="P62">
        <v>50</v>
      </c>
      <c r="Q62">
        <v>202201</v>
      </c>
      <c r="R62">
        <v>202218</v>
      </c>
      <c r="S62"/>
      <c r="T62"/>
      <c r="U62">
        <v>245661</v>
      </c>
      <c r="V62">
        <v>22</v>
      </c>
      <c r="W62"/>
      <c r="X62"/>
      <c r="Y62"/>
      <c r="Z62"/>
      <c r="AA62"/>
      <c r="AB62"/>
      <c r="AC62"/>
      <c r="AD62"/>
      <c r="AE62"/>
      <c r="AF62"/>
      <c r="AG62" t="s">
        <v>80</v>
      </c>
      <c r="AH62" t="s">
        <v>81</v>
      </c>
      <c r="AI62"/>
      <c r="AJ62"/>
      <c r="AK62"/>
      <c r="AL62"/>
      <c r="AM62" t="s">
        <v>28</v>
      </c>
      <c r="AN62" t="s">
        <v>29</v>
      </c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 t="s">
        <v>30</v>
      </c>
      <c r="BJ62" t="s">
        <v>31</v>
      </c>
      <c r="BK62"/>
      <c r="BL62"/>
      <c r="BM62" t="s">
        <v>30</v>
      </c>
    </row>
    <row r="63" spans="1:65" x14ac:dyDescent="0.2">
      <c r="A63">
        <v>41166</v>
      </c>
      <c r="B63" t="s">
        <v>107</v>
      </c>
      <c r="C63">
        <v>709</v>
      </c>
      <c r="D63" t="s">
        <v>23</v>
      </c>
      <c r="E63" t="s">
        <v>24</v>
      </c>
      <c r="F63" t="s">
        <v>25</v>
      </c>
      <c r="G63">
        <v>0.48</v>
      </c>
      <c r="H63">
        <v>24</v>
      </c>
      <c r="I63">
        <v>0.2</v>
      </c>
      <c r="J63">
        <v>0.6</v>
      </c>
      <c r="K63">
        <v>0.36</v>
      </c>
      <c r="L63">
        <v>0</v>
      </c>
      <c r="M63">
        <v>0</v>
      </c>
      <c r="N63">
        <v>0.6</v>
      </c>
      <c r="O63">
        <v>30</v>
      </c>
      <c r="P63">
        <v>50</v>
      </c>
      <c r="Q63">
        <v>202201</v>
      </c>
      <c r="R63">
        <v>202218</v>
      </c>
      <c r="S63"/>
      <c r="T63"/>
      <c r="U63">
        <v>245677</v>
      </c>
      <c r="V63">
        <v>27</v>
      </c>
      <c r="W63"/>
      <c r="X63"/>
      <c r="Y63"/>
      <c r="Z63"/>
      <c r="AA63"/>
      <c r="AB63"/>
      <c r="AC63"/>
      <c r="AD63"/>
      <c r="AE63" t="s">
        <v>26</v>
      </c>
      <c r="AF63" t="s">
        <v>27</v>
      </c>
      <c r="AG63" t="s">
        <v>80</v>
      </c>
      <c r="AH63" t="s">
        <v>81</v>
      </c>
      <c r="AI63"/>
      <c r="AJ63"/>
      <c r="AK63"/>
      <c r="AL63"/>
      <c r="AM63" t="s">
        <v>28</v>
      </c>
      <c r="AN63" t="s">
        <v>29</v>
      </c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 t="s">
        <v>30</v>
      </c>
      <c r="BJ63" t="s">
        <v>31</v>
      </c>
      <c r="BK63"/>
      <c r="BL63"/>
      <c r="BM63" t="s">
        <v>30</v>
      </c>
    </row>
    <row r="64" spans="1:65" x14ac:dyDescent="0.2">
      <c r="A64">
        <v>41167</v>
      </c>
      <c r="B64" t="s">
        <v>108</v>
      </c>
      <c r="C64">
        <v>709</v>
      </c>
      <c r="D64" t="s">
        <v>23</v>
      </c>
      <c r="E64" t="s">
        <v>24</v>
      </c>
      <c r="F64" t="s">
        <v>25</v>
      </c>
      <c r="G64">
        <v>0.44</v>
      </c>
      <c r="H64">
        <v>22</v>
      </c>
      <c r="I64">
        <v>0.2</v>
      </c>
      <c r="J64">
        <v>0.55000000000000004</v>
      </c>
      <c r="K64">
        <v>0.3</v>
      </c>
      <c r="L64">
        <v>0</v>
      </c>
      <c r="M64">
        <v>0</v>
      </c>
      <c r="N64">
        <v>0.55000000000000004</v>
      </c>
      <c r="O64">
        <v>27.5</v>
      </c>
      <c r="P64">
        <v>50</v>
      </c>
      <c r="Q64">
        <v>202201</v>
      </c>
      <c r="R64">
        <v>202218</v>
      </c>
      <c r="S64"/>
      <c r="T64"/>
      <c r="U64">
        <v>245700</v>
      </c>
      <c r="V64">
        <v>22</v>
      </c>
      <c r="W64"/>
      <c r="X64"/>
      <c r="Y64"/>
      <c r="Z64"/>
      <c r="AA64"/>
      <c r="AB64"/>
      <c r="AC64"/>
      <c r="AD64"/>
      <c r="AE64"/>
      <c r="AF64"/>
      <c r="AG64" t="s">
        <v>80</v>
      </c>
      <c r="AH64" t="s">
        <v>81</v>
      </c>
      <c r="AI64"/>
      <c r="AJ64"/>
      <c r="AK64"/>
      <c r="AL64"/>
      <c r="AM64" t="s">
        <v>28</v>
      </c>
      <c r="AN64" t="s">
        <v>29</v>
      </c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 t="s">
        <v>30</v>
      </c>
      <c r="BJ64" t="s">
        <v>31</v>
      </c>
      <c r="BK64"/>
      <c r="BL64"/>
      <c r="BM64" t="s">
        <v>30</v>
      </c>
    </row>
    <row r="65" spans="1:65" x14ac:dyDescent="0.2">
      <c r="A65">
        <v>41170</v>
      </c>
      <c r="B65" t="s">
        <v>109</v>
      </c>
      <c r="C65">
        <v>709</v>
      </c>
      <c r="D65" t="s">
        <v>23</v>
      </c>
      <c r="E65" t="s">
        <v>24</v>
      </c>
      <c r="F65" t="s">
        <v>25</v>
      </c>
      <c r="G65">
        <v>0.44</v>
      </c>
      <c r="H65">
        <v>22</v>
      </c>
      <c r="I65">
        <v>0.2</v>
      </c>
      <c r="J65">
        <v>0.55000000000000004</v>
      </c>
      <c r="K65">
        <v>0.3</v>
      </c>
      <c r="L65">
        <v>0</v>
      </c>
      <c r="M65">
        <v>0</v>
      </c>
      <c r="N65">
        <v>0.55000000000000004</v>
      </c>
      <c r="O65">
        <v>27.5</v>
      </c>
      <c r="P65">
        <v>50</v>
      </c>
      <c r="Q65">
        <v>202201</v>
      </c>
      <c r="R65">
        <v>202218</v>
      </c>
      <c r="S65"/>
      <c r="T65"/>
      <c r="U65">
        <v>245798</v>
      </c>
      <c r="V65">
        <v>22</v>
      </c>
      <c r="W65"/>
      <c r="X65"/>
      <c r="Y65"/>
      <c r="Z65"/>
      <c r="AA65"/>
      <c r="AB65"/>
      <c r="AC65"/>
      <c r="AD65"/>
      <c r="AE65"/>
      <c r="AF65"/>
      <c r="AG65" t="s">
        <v>80</v>
      </c>
      <c r="AH65" t="s">
        <v>81</v>
      </c>
      <c r="AI65"/>
      <c r="AJ65"/>
      <c r="AK65"/>
      <c r="AL65"/>
      <c r="AM65" t="s">
        <v>28</v>
      </c>
      <c r="AN65" t="s">
        <v>29</v>
      </c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 t="s">
        <v>30</v>
      </c>
      <c r="BJ65" t="s">
        <v>31</v>
      </c>
      <c r="BK65"/>
      <c r="BL65"/>
      <c r="BM65" t="s">
        <v>30</v>
      </c>
    </row>
    <row r="66" spans="1:65" x14ac:dyDescent="0.2">
      <c r="A66">
        <v>41171</v>
      </c>
      <c r="B66" t="s">
        <v>110</v>
      </c>
      <c r="C66">
        <v>709</v>
      </c>
      <c r="D66" t="s">
        <v>23</v>
      </c>
      <c r="E66" t="s">
        <v>24</v>
      </c>
      <c r="F66" t="s">
        <v>25</v>
      </c>
      <c r="G66">
        <v>0.48</v>
      </c>
      <c r="H66">
        <v>24</v>
      </c>
      <c r="I66">
        <v>0.2</v>
      </c>
      <c r="J66">
        <v>0.6</v>
      </c>
      <c r="K66">
        <v>0.36</v>
      </c>
      <c r="L66">
        <v>0</v>
      </c>
      <c r="M66">
        <v>0</v>
      </c>
      <c r="N66">
        <v>0.6</v>
      </c>
      <c r="O66">
        <v>30</v>
      </c>
      <c r="P66">
        <v>50</v>
      </c>
      <c r="Q66">
        <v>202201</v>
      </c>
      <c r="R66">
        <v>202218</v>
      </c>
      <c r="S66"/>
      <c r="T66"/>
      <c r="U66">
        <v>245799</v>
      </c>
      <c r="V66">
        <v>27</v>
      </c>
      <c r="W66"/>
      <c r="X66"/>
      <c r="Y66"/>
      <c r="Z66"/>
      <c r="AA66"/>
      <c r="AB66"/>
      <c r="AC66"/>
      <c r="AD66"/>
      <c r="AE66"/>
      <c r="AF66"/>
      <c r="AG66" t="s">
        <v>80</v>
      </c>
      <c r="AH66" t="s">
        <v>81</v>
      </c>
      <c r="AI66"/>
      <c r="AJ66"/>
      <c r="AK66"/>
      <c r="AL66"/>
      <c r="AM66" t="s">
        <v>28</v>
      </c>
      <c r="AN66" t="s">
        <v>29</v>
      </c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 t="s">
        <v>30</v>
      </c>
      <c r="BJ66" t="s">
        <v>31</v>
      </c>
      <c r="BK66"/>
      <c r="BL66"/>
      <c r="BM66" t="s">
        <v>30</v>
      </c>
    </row>
    <row r="67" spans="1:65" x14ac:dyDescent="0.2">
      <c r="A67">
        <v>41172</v>
      </c>
      <c r="B67" t="s">
        <v>111</v>
      </c>
      <c r="C67">
        <v>709</v>
      </c>
      <c r="D67" t="s">
        <v>23</v>
      </c>
      <c r="E67" t="s">
        <v>24</v>
      </c>
      <c r="F67" t="s">
        <v>25</v>
      </c>
      <c r="G67">
        <v>0.48</v>
      </c>
      <c r="H67">
        <v>24</v>
      </c>
      <c r="I67">
        <v>0.2</v>
      </c>
      <c r="J67">
        <v>0.6</v>
      </c>
      <c r="K67">
        <v>0.36</v>
      </c>
      <c r="L67">
        <v>0</v>
      </c>
      <c r="M67">
        <v>0</v>
      </c>
      <c r="N67">
        <v>0.6</v>
      </c>
      <c r="O67">
        <v>30</v>
      </c>
      <c r="P67">
        <v>50</v>
      </c>
      <c r="Q67">
        <v>202201</v>
      </c>
      <c r="R67">
        <v>202218</v>
      </c>
      <c r="S67"/>
      <c r="T67"/>
      <c r="U67">
        <v>245804</v>
      </c>
      <c r="V67">
        <v>27</v>
      </c>
      <c r="W67"/>
      <c r="X67"/>
      <c r="Y67"/>
      <c r="Z67"/>
      <c r="AA67"/>
      <c r="AB67"/>
      <c r="AC67"/>
      <c r="AD67"/>
      <c r="AE67"/>
      <c r="AF67"/>
      <c r="AG67" t="s">
        <v>80</v>
      </c>
      <c r="AH67" t="s">
        <v>81</v>
      </c>
      <c r="AI67"/>
      <c r="AJ67"/>
      <c r="AK67"/>
      <c r="AL67"/>
      <c r="AM67" t="s">
        <v>28</v>
      </c>
      <c r="AN67" t="s">
        <v>29</v>
      </c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 t="s">
        <v>30</v>
      </c>
      <c r="BJ67" t="s">
        <v>31</v>
      </c>
      <c r="BK67"/>
      <c r="BL67"/>
      <c r="BM67" t="s">
        <v>30</v>
      </c>
    </row>
    <row r="68" spans="1:65" x14ac:dyDescent="0.2">
      <c r="A68">
        <v>41173</v>
      </c>
      <c r="B68" t="s">
        <v>112</v>
      </c>
      <c r="C68">
        <v>709</v>
      </c>
      <c r="D68" t="s">
        <v>23</v>
      </c>
      <c r="E68" t="s">
        <v>24</v>
      </c>
      <c r="F68" t="s">
        <v>25</v>
      </c>
      <c r="G68">
        <v>0.48</v>
      </c>
      <c r="H68">
        <v>24</v>
      </c>
      <c r="I68">
        <v>0.2</v>
      </c>
      <c r="J68">
        <v>0.6</v>
      </c>
      <c r="K68">
        <v>0.36</v>
      </c>
      <c r="L68">
        <v>0</v>
      </c>
      <c r="M68">
        <v>0</v>
      </c>
      <c r="N68">
        <v>0.6</v>
      </c>
      <c r="O68">
        <v>30</v>
      </c>
      <c r="P68">
        <v>50</v>
      </c>
      <c r="Q68">
        <v>202201</v>
      </c>
      <c r="R68">
        <v>202218</v>
      </c>
      <c r="S68"/>
      <c r="T68"/>
      <c r="U68">
        <v>245806</v>
      </c>
      <c r="V68">
        <v>27</v>
      </c>
      <c r="W68"/>
      <c r="X68"/>
      <c r="Y68"/>
      <c r="Z68"/>
      <c r="AA68"/>
      <c r="AB68"/>
      <c r="AC68"/>
      <c r="AD68"/>
      <c r="AE68" t="s">
        <v>26</v>
      </c>
      <c r="AF68" t="s">
        <v>27</v>
      </c>
      <c r="AG68" t="s">
        <v>80</v>
      </c>
      <c r="AH68" t="s">
        <v>81</v>
      </c>
      <c r="AI68"/>
      <c r="AJ68"/>
      <c r="AK68"/>
      <c r="AL68"/>
      <c r="AM68" t="s">
        <v>28</v>
      </c>
      <c r="AN68" t="s">
        <v>29</v>
      </c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 t="s">
        <v>30</v>
      </c>
      <c r="BJ68" t="s">
        <v>31</v>
      </c>
      <c r="BK68"/>
      <c r="BL68"/>
      <c r="BM68" t="s">
        <v>30</v>
      </c>
    </row>
    <row r="69" spans="1:65" x14ac:dyDescent="0.2">
      <c r="A69">
        <v>41174</v>
      </c>
      <c r="B69" t="s">
        <v>113</v>
      </c>
      <c r="C69">
        <v>709</v>
      </c>
      <c r="D69" t="s">
        <v>23</v>
      </c>
      <c r="E69" t="s">
        <v>24</v>
      </c>
      <c r="F69" t="s">
        <v>25</v>
      </c>
      <c r="G69">
        <v>0.44800000000000001</v>
      </c>
      <c r="H69">
        <v>22.4</v>
      </c>
      <c r="I69">
        <v>0.2</v>
      </c>
      <c r="J69">
        <v>0.56000000000000005</v>
      </c>
      <c r="K69">
        <v>0.31</v>
      </c>
      <c r="L69">
        <v>0</v>
      </c>
      <c r="M69">
        <v>0</v>
      </c>
      <c r="N69">
        <v>0.56000000000000005</v>
      </c>
      <c r="O69">
        <v>28</v>
      </c>
      <c r="P69">
        <v>50</v>
      </c>
      <c r="Q69">
        <v>202201</v>
      </c>
      <c r="R69">
        <v>202218</v>
      </c>
      <c r="S69"/>
      <c r="T69"/>
      <c r="U69">
        <v>246165</v>
      </c>
      <c r="V69">
        <v>23</v>
      </c>
      <c r="W69"/>
      <c r="X69"/>
      <c r="Y69"/>
      <c r="Z69"/>
      <c r="AA69"/>
      <c r="AB69"/>
      <c r="AC69"/>
      <c r="AD69"/>
      <c r="AE69"/>
      <c r="AF69"/>
      <c r="AG69" t="s">
        <v>80</v>
      </c>
      <c r="AH69" t="s">
        <v>81</v>
      </c>
      <c r="AI69"/>
      <c r="AJ69"/>
      <c r="AK69"/>
      <c r="AL69"/>
      <c r="AM69" t="s">
        <v>28</v>
      </c>
      <c r="AN69" t="s">
        <v>29</v>
      </c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 t="s">
        <v>30</v>
      </c>
      <c r="BJ69" t="s">
        <v>31</v>
      </c>
      <c r="BK69"/>
      <c r="BL69"/>
      <c r="BM69" t="s">
        <v>30</v>
      </c>
    </row>
    <row r="70" spans="1:65" x14ac:dyDescent="0.2">
      <c r="A70">
        <v>41192</v>
      </c>
      <c r="B70" t="s">
        <v>114</v>
      </c>
      <c r="C70">
        <v>709</v>
      </c>
      <c r="D70" t="s">
        <v>23</v>
      </c>
      <c r="E70" t="s">
        <v>24</v>
      </c>
      <c r="F70" t="s">
        <v>25</v>
      </c>
      <c r="G70">
        <v>0.432</v>
      </c>
      <c r="H70">
        <v>21.6</v>
      </c>
      <c r="I70">
        <v>0.2</v>
      </c>
      <c r="J70">
        <v>0.54</v>
      </c>
      <c r="K70">
        <v>0.28999999999999998</v>
      </c>
      <c r="L70">
        <v>0</v>
      </c>
      <c r="M70">
        <v>0</v>
      </c>
      <c r="N70">
        <v>0.54</v>
      </c>
      <c r="O70">
        <v>27</v>
      </c>
      <c r="P70">
        <v>50</v>
      </c>
      <c r="Q70">
        <v>202201</v>
      </c>
      <c r="R70">
        <v>202218</v>
      </c>
      <c r="S70"/>
      <c r="T70"/>
      <c r="U70">
        <v>248500</v>
      </c>
      <c r="V70">
        <v>21</v>
      </c>
      <c r="W70"/>
      <c r="X70"/>
      <c r="Y70"/>
      <c r="Z70"/>
      <c r="AA70"/>
      <c r="AB70"/>
      <c r="AC70"/>
      <c r="AD70"/>
      <c r="AE70"/>
      <c r="AF70"/>
      <c r="AG70" t="s">
        <v>80</v>
      </c>
      <c r="AH70" t="s">
        <v>81</v>
      </c>
      <c r="AI70"/>
      <c r="AJ70"/>
      <c r="AK70"/>
      <c r="AL70"/>
      <c r="AM70" t="s">
        <v>28</v>
      </c>
      <c r="AN70" t="s">
        <v>29</v>
      </c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 t="s">
        <v>30</v>
      </c>
      <c r="BJ70" t="s">
        <v>31</v>
      </c>
      <c r="BK70"/>
      <c r="BL70"/>
      <c r="BM70" t="s">
        <v>30</v>
      </c>
    </row>
    <row r="71" spans="1:65" x14ac:dyDescent="0.2">
      <c r="A71">
        <v>41193</v>
      </c>
      <c r="B71" t="s">
        <v>115</v>
      </c>
      <c r="C71">
        <v>709</v>
      </c>
      <c r="D71" t="s">
        <v>39</v>
      </c>
      <c r="E71" t="s">
        <v>40</v>
      </c>
      <c r="F71"/>
      <c r="G71">
        <v>0.99199999999999999</v>
      </c>
      <c r="H71">
        <v>49.6</v>
      </c>
      <c r="I71">
        <v>0.2</v>
      </c>
      <c r="J71">
        <v>1.24</v>
      </c>
      <c r="K71">
        <v>1.53</v>
      </c>
      <c r="L71">
        <v>0</v>
      </c>
      <c r="M71">
        <v>0</v>
      </c>
      <c r="N71">
        <v>1.24</v>
      </c>
      <c r="O71">
        <v>62</v>
      </c>
      <c r="P71">
        <v>50</v>
      </c>
      <c r="Q71">
        <v>202201</v>
      </c>
      <c r="R71">
        <v>202218</v>
      </c>
      <c r="S71"/>
      <c r="T71"/>
      <c r="U71">
        <v>359452</v>
      </c>
      <c r="V71">
        <v>50</v>
      </c>
      <c r="W71"/>
      <c r="X71"/>
      <c r="Y71"/>
      <c r="Z71"/>
      <c r="AA71"/>
      <c r="AB71"/>
      <c r="AC71"/>
      <c r="AD71"/>
      <c r="AE71" t="s">
        <v>26</v>
      </c>
      <c r="AF71" t="s">
        <v>27</v>
      </c>
      <c r="AG71" t="s">
        <v>80</v>
      </c>
      <c r="AH71" t="s">
        <v>81</v>
      </c>
      <c r="AI71"/>
      <c r="AJ71"/>
      <c r="AK71"/>
      <c r="AL71"/>
      <c r="AM71" t="s">
        <v>28</v>
      </c>
      <c r="AN71" t="s">
        <v>29</v>
      </c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 t="s">
        <v>30</v>
      </c>
      <c r="BJ71" t="s">
        <v>31</v>
      </c>
      <c r="BK71"/>
      <c r="BL71"/>
      <c r="BM71" t="s">
        <v>30</v>
      </c>
    </row>
    <row r="72" spans="1:65" x14ac:dyDescent="0.2">
      <c r="A72">
        <v>41194</v>
      </c>
      <c r="B72" t="s">
        <v>116</v>
      </c>
      <c r="C72">
        <v>709</v>
      </c>
      <c r="D72" t="s">
        <v>39</v>
      </c>
      <c r="E72" t="s">
        <v>40</v>
      </c>
      <c r="F72"/>
      <c r="G72">
        <v>0.99199999999999999</v>
      </c>
      <c r="H72">
        <v>49.6</v>
      </c>
      <c r="I72">
        <v>0.2</v>
      </c>
      <c r="J72">
        <v>1.24</v>
      </c>
      <c r="K72">
        <v>1.53</v>
      </c>
      <c r="L72">
        <v>0</v>
      </c>
      <c r="M72">
        <v>0</v>
      </c>
      <c r="N72">
        <v>1.24</v>
      </c>
      <c r="O72">
        <v>62</v>
      </c>
      <c r="P72">
        <v>50</v>
      </c>
      <c r="Q72">
        <v>202201</v>
      </c>
      <c r="R72">
        <v>202218</v>
      </c>
      <c r="S72"/>
      <c r="T72"/>
      <c r="U72">
        <v>359557</v>
      </c>
      <c r="V72">
        <v>50</v>
      </c>
      <c r="W72"/>
      <c r="X72"/>
      <c r="Y72"/>
      <c r="Z72"/>
      <c r="AA72"/>
      <c r="AB72"/>
      <c r="AC72"/>
      <c r="AD72"/>
      <c r="AE72" t="s">
        <v>26</v>
      </c>
      <c r="AF72" t="s">
        <v>27</v>
      </c>
      <c r="AG72" t="s">
        <v>80</v>
      </c>
      <c r="AH72" t="s">
        <v>81</v>
      </c>
      <c r="AI72"/>
      <c r="AJ72"/>
      <c r="AK72"/>
      <c r="AL72"/>
      <c r="AM72" t="s">
        <v>28</v>
      </c>
      <c r="AN72" t="s">
        <v>29</v>
      </c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 t="s">
        <v>30</v>
      </c>
      <c r="BJ72" t="s">
        <v>31</v>
      </c>
      <c r="BK72"/>
      <c r="BL72"/>
      <c r="BM72" t="s">
        <v>30</v>
      </c>
    </row>
    <row r="73" spans="1:65" x14ac:dyDescent="0.2">
      <c r="A73">
        <v>41198</v>
      </c>
      <c r="B73" t="s">
        <v>117</v>
      </c>
      <c r="C73">
        <v>709</v>
      </c>
      <c r="D73" t="s">
        <v>23</v>
      </c>
      <c r="E73" t="s">
        <v>24</v>
      </c>
      <c r="F73" t="s">
        <v>25</v>
      </c>
      <c r="G73">
        <v>0.432</v>
      </c>
      <c r="H73">
        <v>21.6</v>
      </c>
      <c r="I73">
        <v>0.2</v>
      </c>
      <c r="J73">
        <v>0.54</v>
      </c>
      <c r="K73">
        <v>0.28999999999999998</v>
      </c>
      <c r="L73">
        <v>0</v>
      </c>
      <c r="M73">
        <v>0</v>
      </c>
      <c r="N73">
        <v>0.54</v>
      </c>
      <c r="O73">
        <v>27</v>
      </c>
      <c r="P73">
        <v>50</v>
      </c>
      <c r="Q73">
        <v>202201</v>
      </c>
      <c r="R73">
        <v>202218</v>
      </c>
      <c r="S73"/>
      <c r="T73"/>
      <c r="U73">
        <v>134018</v>
      </c>
      <c r="V73">
        <v>21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 t="s">
        <v>28</v>
      </c>
      <c r="AN73" t="s">
        <v>29</v>
      </c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 t="s">
        <v>30</v>
      </c>
      <c r="BJ73" t="s">
        <v>31</v>
      </c>
      <c r="BK73"/>
      <c r="BL73"/>
      <c r="BM73" t="s">
        <v>30</v>
      </c>
    </row>
    <row r="74" spans="1:65" x14ac:dyDescent="0.2">
      <c r="A74">
        <v>41199</v>
      </c>
      <c r="B74" t="s">
        <v>118</v>
      </c>
      <c r="C74">
        <v>709</v>
      </c>
      <c r="D74" t="s">
        <v>23</v>
      </c>
      <c r="E74" t="s">
        <v>24</v>
      </c>
      <c r="F74" t="s">
        <v>25</v>
      </c>
      <c r="G74">
        <v>0.52</v>
      </c>
      <c r="H74">
        <v>26</v>
      </c>
      <c r="I74">
        <v>0.2</v>
      </c>
      <c r="J74">
        <v>0.65</v>
      </c>
      <c r="K74">
        <v>0.42</v>
      </c>
      <c r="L74">
        <v>0</v>
      </c>
      <c r="M74">
        <v>0</v>
      </c>
      <c r="N74">
        <v>0.65</v>
      </c>
      <c r="O74">
        <v>32.5</v>
      </c>
      <c r="P74">
        <v>50</v>
      </c>
      <c r="Q74">
        <v>202201</v>
      </c>
      <c r="R74">
        <v>202218</v>
      </c>
      <c r="S74"/>
      <c r="T74"/>
      <c r="U74">
        <v>245372</v>
      </c>
      <c r="V74">
        <v>32</v>
      </c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 t="s">
        <v>28</v>
      </c>
      <c r="AN74" t="s">
        <v>29</v>
      </c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 t="s">
        <v>30</v>
      </c>
      <c r="BJ74" t="s">
        <v>31</v>
      </c>
      <c r="BK74"/>
      <c r="BL74"/>
      <c r="BM74" t="s">
        <v>30</v>
      </c>
    </row>
    <row r="75" spans="1:65" x14ac:dyDescent="0.2">
      <c r="A75">
        <v>41233</v>
      </c>
      <c r="B75" t="s">
        <v>119</v>
      </c>
      <c r="C75">
        <v>709</v>
      </c>
      <c r="D75" t="s">
        <v>23</v>
      </c>
      <c r="E75" t="s">
        <v>24</v>
      </c>
      <c r="F75" t="s">
        <v>25</v>
      </c>
      <c r="G75">
        <v>0.52</v>
      </c>
      <c r="H75">
        <v>26</v>
      </c>
      <c r="I75">
        <v>0.2</v>
      </c>
      <c r="J75">
        <v>0.65</v>
      </c>
      <c r="K75">
        <v>0.42</v>
      </c>
      <c r="L75">
        <v>0</v>
      </c>
      <c r="M75">
        <v>0</v>
      </c>
      <c r="N75">
        <v>0.65</v>
      </c>
      <c r="O75">
        <v>32.5</v>
      </c>
      <c r="P75">
        <v>50</v>
      </c>
      <c r="Q75">
        <v>202201</v>
      </c>
      <c r="R75">
        <v>202218</v>
      </c>
      <c r="S75"/>
      <c r="T75"/>
      <c r="U75">
        <v>248305</v>
      </c>
      <c r="V75">
        <v>32</v>
      </c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 t="s">
        <v>30</v>
      </c>
      <c r="BJ75" t="s">
        <v>31</v>
      </c>
      <c r="BK75"/>
      <c r="BL75"/>
      <c r="BM75" t="s">
        <v>30</v>
      </c>
    </row>
    <row r="76" spans="1:65" x14ac:dyDescent="0.2">
      <c r="A76">
        <v>41236</v>
      </c>
      <c r="B76" t="s">
        <v>120</v>
      </c>
      <c r="C76">
        <v>709</v>
      </c>
      <c r="D76" t="s">
        <v>23</v>
      </c>
      <c r="E76" t="s">
        <v>24</v>
      </c>
      <c r="F76" t="s">
        <v>25</v>
      </c>
      <c r="G76">
        <v>0.44</v>
      </c>
      <c r="H76">
        <v>22</v>
      </c>
      <c r="I76">
        <v>0.2</v>
      </c>
      <c r="J76">
        <v>0.55000000000000004</v>
      </c>
      <c r="K76">
        <v>0.3</v>
      </c>
      <c r="L76">
        <v>0</v>
      </c>
      <c r="M76">
        <v>0</v>
      </c>
      <c r="N76">
        <v>0.55000000000000004</v>
      </c>
      <c r="O76">
        <v>27.5</v>
      </c>
      <c r="P76">
        <v>50</v>
      </c>
      <c r="Q76">
        <v>202201</v>
      </c>
      <c r="R76">
        <v>202218</v>
      </c>
      <c r="S76"/>
      <c r="T76"/>
      <c r="U76">
        <v>248730</v>
      </c>
      <c r="V76">
        <v>22</v>
      </c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 t="s">
        <v>28</v>
      </c>
      <c r="AN76" t="s">
        <v>29</v>
      </c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 t="s">
        <v>30</v>
      </c>
      <c r="BJ76" t="s">
        <v>31</v>
      </c>
      <c r="BK76"/>
      <c r="BL76"/>
      <c r="BM76" t="s">
        <v>30</v>
      </c>
    </row>
    <row r="77" spans="1:65" x14ac:dyDescent="0.2">
      <c r="A77">
        <v>41253</v>
      </c>
      <c r="B77" t="s">
        <v>121</v>
      </c>
      <c r="C77">
        <v>709</v>
      </c>
      <c r="D77" t="s">
        <v>23</v>
      </c>
      <c r="E77" t="s">
        <v>24</v>
      </c>
      <c r="F77" t="s">
        <v>25</v>
      </c>
      <c r="G77">
        <v>0.44</v>
      </c>
      <c r="H77">
        <v>22</v>
      </c>
      <c r="I77">
        <v>0.2</v>
      </c>
      <c r="J77">
        <v>0.55000000000000004</v>
      </c>
      <c r="K77">
        <v>0.3</v>
      </c>
      <c r="L77">
        <v>0</v>
      </c>
      <c r="M77">
        <v>0</v>
      </c>
      <c r="N77">
        <v>0.55000000000000004</v>
      </c>
      <c r="O77">
        <v>27.5</v>
      </c>
      <c r="P77">
        <v>50</v>
      </c>
      <c r="Q77">
        <v>202201</v>
      </c>
      <c r="R77">
        <v>202218</v>
      </c>
      <c r="S77"/>
      <c r="T77"/>
      <c r="U77">
        <v>245410</v>
      </c>
      <c r="V77">
        <v>22</v>
      </c>
      <c r="W77"/>
      <c r="X77"/>
      <c r="Y77"/>
      <c r="Z77"/>
      <c r="AA77"/>
      <c r="AB77"/>
      <c r="AC77"/>
      <c r="AD77"/>
      <c r="AE77"/>
      <c r="AF77"/>
      <c r="AG77" t="s">
        <v>80</v>
      </c>
      <c r="AH77" t="s">
        <v>81</v>
      </c>
      <c r="AI77"/>
      <c r="AJ77"/>
      <c r="AK77"/>
      <c r="AL77"/>
      <c r="AM77" t="s">
        <v>28</v>
      </c>
      <c r="AN77" t="s">
        <v>29</v>
      </c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 t="s">
        <v>30</v>
      </c>
      <c r="BJ77" t="s">
        <v>31</v>
      </c>
      <c r="BK77"/>
      <c r="BL77"/>
      <c r="BM77" t="s">
        <v>30</v>
      </c>
    </row>
    <row r="78" spans="1:65" x14ac:dyDescent="0.2">
      <c r="A78">
        <v>41258</v>
      </c>
      <c r="B78" t="s">
        <v>122</v>
      </c>
      <c r="C78">
        <v>709</v>
      </c>
      <c r="D78" t="s">
        <v>23</v>
      </c>
      <c r="E78" t="s">
        <v>24</v>
      </c>
      <c r="F78" t="s">
        <v>25</v>
      </c>
      <c r="G78">
        <v>0.47199999999999998</v>
      </c>
      <c r="H78">
        <v>23.6</v>
      </c>
      <c r="I78">
        <v>0.2</v>
      </c>
      <c r="J78">
        <v>0.59</v>
      </c>
      <c r="K78">
        <v>0.34</v>
      </c>
      <c r="L78">
        <v>0</v>
      </c>
      <c r="M78">
        <v>0</v>
      </c>
      <c r="N78">
        <v>0.59</v>
      </c>
      <c r="O78">
        <v>29.5</v>
      </c>
      <c r="P78">
        <v>50</v>
      </c>
      <c r="Q78">
        <v>202201</v>
      </c>
      <c r="R78">
        <v>202218</v>
      </c>
      <c r="S78"/>
      <c r="T78"/>
      <c r="U78">
        <v>245498</v>
      </c>
      <c r="V78">
        <v>26</v>
      </c>
      <c r="W78"/>
      <c r="X78"/>
      <c r="Y78"/>
      <c r="Z78"/>
      <c r="AA78"/>
      <c r="AB78"/>
      <c r="AC78"/>
      <c r="AD78"/>
      <c r="AE78"/>
      <c r="AF78"/>
      <c r="AG78" t="s">
        <v>80</v>
      </c>
      <c r="AH78" t="s">
        <v>81</v>
      </c>
      <c r="AI78"/>
      <c r="AJ78"/>
      <c r="AK78"/>
      <c r="AL78"/>
      <c r="AM78" t="s">
        <v>28</v>
      </c>
      <c r="AN78" t="s">
        <v>29</v>
      </c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 t="s">
        <v>30</v>
      </c>
      <c r="BJ78" t="s">
        <v>31</v>
      </c>
      <c r="BK78"/>
      <c r="BL78"/>
      <c r="BM78" t="s">
        <v>30</v>
      </c>
    </row>
    <row r="79" spans="1:65" x14ac:dyDescent="0.2">
      <c r="A79">
        <v>41259</v>
      </c>
      <c r="B79" t="s">
        <v>123</v>
      </c>
      <c r="C79">
        <v>709</v>
      </c>
      <c r="D79" t="s">
        <v>23</v>
      </c>
      <c r="E79" t="s">
        <v>24</v>
      </c>
      <c r="F79" t="s">
        <v>25</v>
      </c>
      <c r="G79">
        <v>0.47199999999999998</v>
      </c>
      <c r="H79">
        <v>23.6</v>
      </c>
      <c r="I79">
        <v>0.2</v>
      </c>
      <c r="J79">
        <v>0.59</v>
      </c>
      <c r="K79">
        <v>0.34</v>
      </c>
      <c r="L79">
        <v>0</v>
      </c>
      <c r="M79">
        <v>0</v>
      </c>
      <c r="N79">
        <v>0.59</v>
      </c>
      <c r="O79">
        <v>29.5</v>
      </c>
      <c r="P79">
        <v>50</v>
      </c>
      <c r="Q79">
        <v>202201</v>
      </c>
      <c r="R79">
        <v>202218</v>
      </c>
      <c r="S79"/>
      <c r="T79"/>
      <c r="U79">
        <v>245499</v>
      </c>
      <c r="V79">
        <v>26</v>
      </c>
      <c r="W79"/>
      <c r="X79"/>
      <c r="Y79"/>
      <c r="Z79"/>
      <c r="AA79"/>
      <c r="AB79"/>
      <c r="AC79"/>
      <c r="AD79"/>
      <c r="AE79"/>
      <c r="AF79"/>
      <c r="AG79" t="s">
        <v>80</v>
      </c>
      <c r="AH79" t="s">
        <v>81</v>
      </c>
      <c r="AI79"/>
      <c r="AJ79"/>
      <c r="AK79"/>
      <c r="AL79"/>
      <c r="AM79" t="s">
        <v>28</v>
      </c>
      <c r="AN79" t="s">
        <v>29</v>
      </c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 t="s">
        <v>30</v>
      </c>
      <c r="BJ79" t="s">
        <v>31</v>
      </c>
      <c r="BK79"/>
      <c r="BL79"/>
      <c r="BM79" t="s">
        <v>30</v>
      </c>
    </row>
    <row r="80" spans="1:65" x14ac:dyDescent="0.2">
      <c r="A80">
        <v>41274</v>
      </c>
      <c r="B80" t="s">
        <v>124</v>
      </c>
      <c r="C80">
        <v>709</v>
      </c>
      <c r="D80" t="s">
        <v>23</v>
      </c>
      <c r="E80" t="s">
        <v>24</v>
      </c>
      <c r="F80" t="s">
        <v>25</v>
      </c>
      <c r="G80">
        <v>0.51200000000000001</v>
      </c>
      <c r="H80">
        <v>25.6</v>
      </c>
      <c r="I80">
        <v>0.2</v>
      </c>
      <c r="J80">
        <v>0.64</v>
      </c>
      <c r="K80">
        <v>0.4</v>
      </c>
      <c r="L80">
        <v>0</v>
      </c>
      <c r="M80">
        <v>0</v>
      </c>
      <c r="N80">
        <v>0.64</v>
      </c>
      <c r="O80">
        <v>32</v>
      </c>
      <c r="P80">
        <v>50</v>
      </c>
      <c r="Q80">
        <v>202201</v>
      </c>
      <c r="R80">
        <v>202218</v>
      </c>
      <c r="S80"/>
      <c r="T80"/>
      <c r="U80">
        <v>246500</v>
      </c>
      <c r="V80">
        <v>31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 t="s">
        <v>28</v>
      </c>
      <c r="AN80" t="s">
        <v>29</v>
      </c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 t="s">
        <v>30</v>
      </c>
      <c r="BJ80" t="s">
        <v>31</v>
      </c>
      <c r="BK80"/>
      <c r="BL80"/>
      <c r="BM80" t="s">
        <v>30</v>
      </c>
    </row>
    <row r="81" spans="1:65" x14ac:dyDescent="0.2">
      <c r="A81">
        <v>41289</v>
      </c>
      <c r="B81" t="s">
        <v>125</v>
      </c>
      <c r="C81">
        <v>709</v>
      </c>
      <c r="D81" t="s">
        <v>23</v>
      </c>
      <c r="E81" t="s">
        <v>24</v>
      </c>
      <c r="F81" t="s">
        <v>25</v>
      </c>
      <c r="G81">
        <v>0.47199999999999998</v>
      </c>
      <c r="H81">
        <v>23.6</v>
      </c>
      <c r="I81">
        <v>0.2</v>
      </c>
      <c r="J81">
        <v>0.59</v>
      </c>
      <c r="K81">
        <v>0.34</v>
      </c>
      <c r="L81">
        <v>0</v>
      </c>
      <c r="M81">
        <v>0</v>
      </c>
      <c r="N81">
        <v>0.59</v>
      </c>
      <c r="O81">
        <v>29.5</v>
      </c>
      <c r="P81">
        <v>50</v>
      </c>
      <c r="Q81">
        <v>202201</v>
      </c>
      <c r="R81">
        <v>202218</v>
      </c>
      <c r="S81"/>
      <c r="T81"/>
      <c r="U81">
        <v>247055</v>
      </c>
      <c r="V81">
        <v>26</v>
      </c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 t="s">
        <v>28</v>
      </c>
      <c r="AN81" t="s">
        <v>29</v>
      </c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 t="s">
        <v>30</v>
      </c>
      <c r="BJ81" t="s">
        <v>31</v>
      </c>
      <c r="BK81"/>
      <c r="BL81"/>
      <c r="BM81" t="s">
        <v>30</v>
      </c>
    </row>
    <row r="82" spans="1:65" x14ac:dyDescent="0.2">
      <c r="A82">
        <v>41297</v>
      </c>
      <c r="B82" t="s">
        <v>126</v>
      </c>
      <c r="C82">
        <v>709</v>
      </c>
      <c r="D82" t="s">
        <v>23</v>
      </c>
      <c r="E82" t="s">
        <v>24</v>
      </c>
      <c r="F82" t="s">
        <v>25</v>
      </c>
      <c r="G82">
        <v>0.44</v>
      </c>
      <c r="H82">
        <v>22</v>
      </c>
      <c r="I82">
        <v>0.2</v>
      </c>
      <c r="J82">
        <v>0.55000000000000004</v>
      </c>
      <c r="K82">
        <v>0.3</v>
      </c>
      <c r="L82">
        <v>0</v>
      </c>
      <c r="M82">
        <v>0</v>
      </c>
      <c r="N82">
        <v>0.55000000000000004</v>
      </c>
      <c r="O82">
        <v>27.5</v>
      </c>
      <c r="P82">
        <v>50</v>
      </c>
      <c r="Q82">
        <v>202201</v>
      </c>
      <c r="R82">
        <v>202218</v>
      </c>
      <c r="S82"/>
      <c r="T82"/>
      <c r="U82">
        <v>247329</v>
      </c>
      <c r="V82">
        <v>22</v>
      </c>
      <c r="W82"/>
      <c r="X82"/>
      <c r="Y82"/>
      <c r="Z82"/>
      <c r="AA82"/>
      <c r="AB82"/>
      <c r="AC82"/>
      <c r="AD82"/>
      <c r="AE82"/>
      <c r="AF82"/>
      <c r="AG82" t="s">
        <v>80</v>
      </c>
      <c r="AH82" t="s">
        <v>81</v>
      </c>
      <c r="AI82"/>
      <c r="AJ82"/>
      <c r="AK82"/>
      <c r="AL82"/>
      <c r="AM82" t="s">
        <v>28</v>
      </c>
      <c r="AN82" t="s">
        <v>29</v>
      </c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 t="s">
        <v>30</v>
      </c>
      <c r="BJ82" t="s">
        <v>31</v>
      </c>
      <c r="BK82"/>
      <c r="BL82"/>
      <c r="BM82" t="s">
        <v>30</v>
      </c>
    </row>
    <row r="83" spans="1:65" x14ac:dyDescent="0.2">
      <c r="A83">
        <v>41299</v>
      </c>
      <c r="B83" t="s">
        <v>127</v>
      </c>
      <c r="C83">
        <v>709</v>
      </c>
      <c r="D83" t="s">
        <v>23</v>
      </c>
      <c r="E83" t="s">
        <v>24</v>
      </c>
      <c r="F83" t="s">
        <v>25</v>
      </c>
      <c r="G83">
        <v>0.48799999999999999</v>
      </c>
      <c r="H83">
        <v>24.4</v>
      </c>
      <c r="I83">
        <v>0.2</v>
      </c>
      <c r="J83">
        <v>0.61</v>
      </c>
      <c r="K83">
        <v>0.37</v>
      </c>
      <c r="L83">
        <v>0</v>
      </c>
      <c r="M83">
        <v>0</v>
      </c>
      <c r="N83">
        <v>0.61</v>
      </c>
      <c r="O83">
        <v>30.5</v>
      </c>
      <c r="P83">
        <v>50</v>
      </c>
      <c r="Q83">
        <v>202201</v>
      </c>
      <c r="R83">
        <v>202218</v>
      </c>
      <c r="S83"/>
      <c r="T83"/>
      <c r="U83">
        <v>248240</v>
      </c>
      <c r="V83">
        <v>28</v>
      </c>
      <c r="W83"/>
      <c r="X83"/>
      <c r="Y83"/>
      <c r="Z83"/>
      <c r="AA83"/>
      <c r="AB83"/>
      <c r="AC83"/>
      <c r="AD83"/>
      <c r="AE83"/>
      <c r="AF83"/>
      <c r="AG83" t="s">
        <v>80</v>
      </c>
      <c r="AH83" t="s">
        <v>81</v>
      </c>
      <c r="AI83"/>
      <c r="AJ83"/>
      <c r="AK83"/>
      <c r="AL83"/>
      <c r="AM83" t="s">
        <v>28</v>
      </c>
      <c r="AN83" t="s">
        <v>29</v>
      </c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 t="s">
        <v>30</v>
      </c>
      <c r="BJ83" t="s">
        <v>31</v>
      </c>
      <c r="BK83"/>
      <c r="BL83"/>
      <c r="BM83" t="s">
        <v>30</v>
      </c>
    </row>
    <row r="84" spans="1:65" x14ac:dyDescent="0.2">
      <c r="A84">
        <v>41300</v>
      </c>
      <c r="B84" t="s">
        <v>128</v>
      </c>
      <c r="C84">
        <v>709</v>
      </c>
      <c r="D84" t="s">
        <v>23</v>
      </c>
      <c r="E84" t="s">
        <v>24</v>
      </c>
      <c r="F84" t="s">
        <v>25</v>
      </c>
      <c r="G84">
        <v>0.46400000000000002</v>
      </c>
      <c r="H84">
        <v>23.2</v>
      </c>
      <c r="I84">
        <v>0.2</v>
      </c>
      <c r="J84">
        <v>0.57999999999999996</v>
      </c>
      <c r="K84">
        <v>0.33</v>
      </c>
      <c r="L84">
        <v>0</v>
      </c>
      <c r="M84">
        <v>0</v>
      </c>
      <c r="N84">
        <v>0.57999999999999996</v>
      </c>
      <c r="O84">
        <v>29</v>
      </c>
      <c r="P84">
        <v>50</v>
      </c>
      <c r="Q84">
        <v>202201</v>
      </c>
      <c r="R84">
        <v>202218</v>
      </c>
      <c r="S84"/>
      <c r="T84"/>
      <c r="U84">
        <v>248386</v>
      </c>
      <c r="V84">
        <v>25</v>
      </c>
      <c r="W84"/>
      <c r="X84"/>
      <c r="Y84"/>
      <c r="Z84"/>
      <c r="AA84"/>
      <c r="AB84"/>
      <c r="AC84"/>
      <c r="AD84"/>
      <c r="AE84"/>
      <c r="AF84"/>
      <c r="AG84" t="s">
        <v>80</v>
      </c>
      <c r="AH84" t="s">
        <v>81</v>
      </c>
      <c r="AI84"/>
      <c r="AJ84"/>
      <c r="AK84"/>
      <c r="AL84"/>
      <c r="AM84" t="s">
        <v>28</v>
      </c>
      <c r="AN84" t="s">
        <v>29</v>
      </c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 t="s">
        <v>30</v>
      </c>
      <c r="BJ84" t="s">
        <v>31</v>
      </c>
      <c r="BK84"/>
      <c r="BL84"/>
      <c r="BM84" t="s">
        <v>30</v>
      </c>
    </row>
    <row r="85" spans="1:65" x14ac:dyDescent="0.2">
      <c r="A85">
        <v>41405</v>
      </c>
      <c r="B85" t="s">
        <v>129</v>
      </c>
      <c r="C85">
        <v>709</v>
      </c>
      <c r="D85" t="s">
        <v>23</v>
      </c>
      <c r="E85" t="s">
        <v>24</v>
      </c>
      <c r="F85" t="s">
        <v>25</v>
      </c>
      <c r="G85">
        <v>0.42399999999999999</v>
      </c>
      <c r="H85">
        <v>21.2</v>
      </c>
      <c r="I85">
        <v>0.2</v>
      </c>
      <c r="J85">
        <v>0.53</v>
      </c>
      <c r="K85">
        <v>0.28000000000000003</v>
      </c>
      <c r="L85">
        <v>0</v>
      </c>
      <c r="M85">
        <v>0</v>
      </c>
      <c r="N85">
        <v>0.53</v>
      </c>
      <c r="O85">
        <v>26.5</v>
      </c>
      <c r="P85">
        <v>50</v>
      </c>
      <c r="Q85">
        <v>202201</v>
      </c>
      <c r="R85">
        <v>202218</v>
      </c>
      <c r="S85"/>
      <c r="T85"/>
      <c r="U85">
        <v>249288</v>
      </c>
      <c r="V85">
        <v>20</v>
      </c>
      <c r="W85"/>
      <c r="X85"/>
      <c r="Y85"/>
      <c r="Z85"/>
      <c r="AA85"/>
      <c r="AB85"/>
      <c r="AC85"/>
      <c r="AD85"/>
      <c r="AE85"/>
      <c r="AF85"/>
      <c r="AG85" t="s">
        <v>80</v>
      </c>
      <c r="AH85" t="s">
        <v>81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 t="s">
        <v>30</v>
      </c>
      <c r="BJ85" t="s">
        <v>31</v>
      </c>
      <c r="BK85"/>
      <c r="BL85"/>
      <c r="BM85" t="s">
        <v>30</v>
      </c>
    </row>
    <row r="86" spans="1:65" x14ac:dyDescent="0.2">
      <c r="A86">
        <v>41408</v>
      </c>
      <c r="B86" t="s">
        <v>130</v>
      </c>
      <c r="C86">
        <v>709</v>
      </c>
      <c r="D86" t="s">
        <v>23</v>
      </c>
      <c r="E86" t="s">
        <v>24</v>
      </c>
      <c r="F86" t="s">
        <v>25</v>
      </c>
      <c r="G86">
        <v>0.44</v>
      </c>
      <c r="H86">
        <v>22</v>
      </c>
      <c r="I86">
        <v>0.2</v>
      </c>
      <c r="J86">
        <v>0.55000000000000004</v>
      </c>
      <c r="K86">
        <v>0.3</v>
      </c>
      <c r="L86">
        <v>0</v>
      </c>
      <c r="M86">
        <v>0</v>
      </c>
      <c r="N86">
        <v>0.55000000000000004</v>
      </c>
      <c r="O86">
        <v>27.5</v>
      </c>
      <c r="P86">
        <v>50</v>
      </c>
      <c r="Q86">
        <v>202201</v>
      </c>
      <c r="R86">
        <v>202218</v>
      </c>
      <c r="S86"/>
      <c r="T86"/>
      <c r="U86">
        <v>249372</v>
      </c>
      <c r="V86">
        <v>22</v>
      </c>
      <c r="W86"/>
      <c r="X86"/>
      <c r="Y86"/>
      <c r="Z86"/>
      <c r="AA86"/>
      <c r="AB86"/>
      <c r="AC86"/>
      <c r="AD86"/>
      <c r="AE86"/>
      <c r="AF86"/>
      <c r="AG86" t="s">
        <v>80</v>
      </c>
      <c r="AH86" t="s">
        <v>81</v>
      </c>
      <c r="AI86"/>
      <c r="AJ86"/>
      <c r="AK86"/>
      <c r="AL86"/>
      <c r="AM86" t="s">
        <v>28</v>
      </c>
      <c r="AN86" t="s">
        <v>29</v>
      </c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 t="s">
        <v>30</v>
      </c>
      <c r="BJ86" t="s">
        <v>31</v>
      </c>
      <c r="BK86"/>
      <c r="BL86"/>
      <c r="BM86" t="s">
        <v>30</v>
      </c>
    </row>
    <row r="87" spans="1:65" x14ac:dyDescent="0.2">
      <c r="A87">
        <v>41412</v>
      </c>
      <c r="B87" t="s">
        <v>131</v>
      </c>
      <c r="C87">
        <v>709</v>
      </c>
      <c r="D87" t="s">
        <v>23</v>
      </c>
      <c r="E87" t="s">
        <v>24</v>
      </c>
      <c r="F87" t="s">
        <v>25</v>
      </c>
      <c r="G87">
        <v>0.44</v>
      </c>
      <c r="H87">
        <v>22</v>
      </c>
      <c r="I87">
        <v>0.2</v>
      </c>
      <c r="J87">
        <v>0.55000000000000004</v>
      </c>
      <c r="K87">
        <v>0.3</v>
      </c>
      <c r="L87">
        <v>0</v>
      </c>
      <c r="M87">
        <v>0</v>
      </c>
      <c r="N87">
        <v>0.55000000000000004</v>
      </c>
      <c r="O87">
        <v>27.5</v>
      </c>
      <c r="P87">
        <v>50</v>
      </c>
      <c r="Q87">
        <v>202201</v>
      </c>
      <c r="R87">
        <v>202218</v>
      </c>
      <c r="S87"/>
      <c r="T87"/>
      <c r="U87">
        <v>249376</v>
      </c>
      <c r="V87">
        <v>22</v>
      </c>
      <c r="W87"/>
      <c r="X87"/>
      <c r="Y87"/>
      <c r="Z87"/>
      <c r="AA87"/>
      <c r="AB87"/>
      <c r="AC87"/>
      <c r="AD87"/>
      <c r="AE87"/>
      <c r="AF87"/>
      <c r="AG87" t="s">
        <v>80</v>
      </c>
      <c r="AH87" t="s">
        <v>81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 t="s">
        <v>30</v>
      </c>
      <c r="BJ87" t="s">
        <v>31</v>
      </c>
      <c r="BK87"/>
      <c r="BL87"/>
      <c r="BM87" t="s">
        <v>30</v>
      </c>
    </row>
    <row r="88" spans="1:65" x14ac:dyDescent="0.2">
      <c r="A88">
        <v>41413</v>
      </c>
      <c r="B88" t="s">
        <v>132</v>
      </c>
      <c r="C88">
        <v>709</v>
      </c>
      <c r="D88" t="s">
        <v>23</v>
      </c>
      <c r="E88" t="s">
        <v>24</v>
      </c>
      <c r="F88" t="s">
        <v>25</v>
      </c>
      <c r="G88">
        <v>0.44</v>
      </c>
      <c r="H88">
        <v>22</v>
      </c>
      <c r="I88">
        <v>0.2</v>
      </c>
      <c r="J88">
        <v>0.55000000000000004</v>
      </c>
      <c r="K88">
        <v>0.3</v>
      </c>
      <c r="L88">
        <v>0</v>
      </c>
      <c r="M88">
        <v>0</v>
      </c>
      <c r="N88">
        <v>0.55000000000000004</v>
      </c>
      <c r="O88">
        <v>27.5</v>
      </c>
      <c r="P88">
        <v>50</v>
      </c>
      <c r="Q88">
        <v>202201</v>
      </c>
      <c r="R88">
        <v>202218</v>
      </c>
      <c r="S88"/>
      <c r="T88"/>
      <c r="U88">
        <v>249378</v>
      </c>
      <c r="V88">
        <v>22</v>
      </c>
      <c r="W88"/>
      <c r="X88"/>
      <c r="Y88"/>
      <c r="Z88"/>
      <c r="AA88"/>
      <c r="AB88"/>
      <c r="AC88"/>
      <c r="AD88"/>
      <c r="AE88"/>
      <c r="AF88"/>
      <c r="AG88" t="s">
        <v>80</v>
      </c>
      <c r="AH88" t="s">
        <v>81</v>
      </c>
      <c r="AI88"/>
      <c r="AJ88"/>
      <c r="AK88"/>
      <c r="AL88"/>
      <c r="AM88" t="s">
        <v>28</v>
      </c>
      <c r="AN88" t="s">
        <v>29</v>
      </c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 t="s">
        <v>30</v>
      </c>
      <c r="BJ88" t="s">
        <v>31</v>
      </c>
      <c r="BK88"/>
      <c r="BL88"/>
      <c r="BM88" t="s">
        <v>30</v>
      </c>
    </row>
    <row r="89" spans="1:65" x14ac:dyDescent="0.2">
      <c r="A89">
        <v>41414</v>
      </c>
      <c r="B89" t="s">
        <v>133</v>
      </c>
      <c r="C89">
        <v>709</v>
      </c>
      <c r="D89" t="s">
        <v>23</v>
      </c>
      <c r="E89" t="s">
        <v>24</v>
      </c>
      <c r="F89" t="s">
        <v>25</v>
      </c>
      <c r="G89">
        <v>0.44</v>
      </c>
      <c r="H89">
        <v>22</v>
      </c>
      <c r="I89">
        <v>0.2</v>
      </c>
      <c r="J89">
        <v>0.55000000000000004</v>
      </c>
      <c r="K89">
        <v>0.3</v>
      </c>
      <c r="L89">
        <v>0</v>
      </c>
      <c r="M89">
        <v>0</v>
      </c>
      <c r="N89">
        <v>0.55000000000000004</v>
      </c>
      <c r="O89">
        <v>27.5</v>
      </c>
      <c r="P89">
        <v>50</v>
      </c>
      <c r="Q89">
        <v>202201</v>
      </c>
      <c r="R89">
        <v>202218</v>
      </c>
      <c r="S89"/>
      <c r="T89"/>
      <c r="U89">
        <v>249379</v>
      </c>
      <c r="V89">
        <v>22</v>
      </c>
      <c r="W89"/>
      <c r="X89"/>
      <c r="Y89"/>
      <c r="Z89"/>
      <c r="AA89"/>
      <c r="AB89"/>
      <c r="AC89"/>
      <c r="AD89"/>
      <c r="AE89"/>
      <c r="AF89"/>
      <c r="AG89" t="s">
        <v>80</v>
      </c>
      <c r="AH89" t="s">
        <v>81</v>
      </c>
      <c r="AI89"/>
      <c r="AJ89"/>
      <c r="AK89"/>
      <c r="AL89"/>
      <c r="AM89" t="s">
        <v>28</v>
      </c>
      <c r="AN89" t="s">
        <v>29</v>
      </c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 t="s">
        <v>30</v>
      </c>
      <c r="BJ89" t="s">
        <v>31</v>
      </c>
      <c r="BK89"/>
      <c r="BL89"/>
      <c r="BM89" t="s">
        <v>30</v>
      </c>
    </row>
    <row r="90" spans="1:65" x14ac:dyDescent="0.2">
      <c r="A90">
        <v>41459</v>
      </c>
      <c r="B90" t="s">
        <v>134</v>
      </c>
      <c r="C90">
        <v>709</v>
      </c>
      <c r="D90" t="s">
        <v>23</v>
      </c>
      <c r="E90" t="s">
        <v>24</v>
      </c>
      <c r="F90" t="s">
        <v>25</v>
      </c>
      <c r="G90">
        <v>0.44</v>
      </c>
      <c r="H90">
        <v>22</v>
      </c>
      <c r="I90">
        <v>0.2</v>
      </c>
      <c r="J90">
        <v>0.55000000000000004</v>
      </c>
      <c r="K90">
        <v>0.3</v>
      </c>
      <c r="L90">
        <v>0</v>
      </c>
      <c r="M90">
        <v>0</v>
      </c>
      <c r="N90">
        <v>0.55000000000000004</v>
      </c>
      <c r="O90">
        <v>27.5</v>
      </c>
      <c r="P90">
        <v>50</v>
      </c>
      <c r="Q90">
        <v>202201</v>
      </c>
      <c r="R90">
        <v>202218</v>
      </c>
      <c r="S90"/>
      <c r="T90"/>
      <c r="U90">
        <v>249374</v>
      </c>
      <c r="V90">
        <v>22</v>
      </c>
      <c r="W90"/>
      <c r="X90"/>
      <c r="Y90"/>
      <c r="Z90"/>
      <c r="AA90"/>
      <c r="AB90"/>
      <c r="AC90"/>
      <c r="AD90"/>
      <c r="AE90"/>
      <c r="AF90"/>
      <c r="AG90" t="s">
        <v>80</v>
      </c>
      <c r="AH90" t="s">
        <v>81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 t="s">
        <v>30</v>
      </c>
      <c r="BJ90" t="s">
        <v>31</v>
      </c>
      <c r="BK90"/>
      <c r="BL90"/>
      <c r="BM90" t="s">
        <v>30</v>
      </c>
    </row>
    <row r="91" spans="1:65" x14ac:dyDescent="0.2">
      <c r="A91">
        <v>41500</v>
      </c>
      <c r="B91" t="s">
        <v>135</v>
      </c>
      <c r="C91">
        <v>709</v>
      </c>
      <c r="D91" t="s">
        <v>23</v>
      </c>
      <c r="E91" t="s">
        <v>24</v>
      </c>
      <c r="F91" t="s">
        <v>25</v>
      </c>
      <c r="G91">
        <v>0.51200000000000001</v>
      </c>
      <c r="H91">
        <v>25.6</v>
      </c>
      <c r="I91">
        <v>0.2</v>
      </c>
      <c r="J91">
        <v>0.64</v>
      </c>
      <c r="K91">
        <v>0.4</v>
      </c>
      <c r="L91">
        <v>0</v>
      </c>
      <c r="M91">
        <v>0</v>
      </c>
      <c r="N91">
        <v>0.64</v>
      </c>
      <c r="O91">
        <v>32</v>
      </c>
      <c r="P91">
        <v>50</v>
      </c>
      <c r="Q91">
        <v>202201</v>
      </c>
      <c r="R91">
        <v>202218</v>
      </c>
      <c r="S91"/>
      <c r="T91"/>
      <c r="U91">
        <v>246383</v>
      </c>
      <c r="V91">
        <v>31</v>
      </c>
      <c r="W91"/>
      <c r="X91"/>
      <c r="Y91"/>
      <c r="Z91"/>
      <c r="AA91"/>
      <c r="AB91"/>
      <c r="AC91"/>
      <c r="AD91"/>
      <c r="AE91"/>
      <c r="AF91"/>
      <c r="AG91" t="s">
        <v>80</v>
      </c>
      <c r="AH91" t="s">
        <v>81</v>
      </c>
      <c r="AI91"/>
      <c r="AJ91"/>
      <c r="AK91"/>
      <c r="AL91"/>
      <c r="AM91" t="s">
        <v>28</v>
      </c>
      <c r="AN91" t="s">
        <v>29</v>
      </c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 t="s">
        <v>30</v>
      </c>
      <c r="BJ91" t="s">
        <v>31</v>
      </c>
      <c r="BK91"/>
      <c r="BL91"/>
      <c r="BM91" t="s">
        <v>30</v>
      </c>
    </row>
    <row r="92" spans="1:65" x14ac:dyDescent="0.2">
      <c r="A92">
        <v>41505</v>
      </c>
      <c r="B92" t="s">
        <v>136</v>
      </c>
      <c r="C92">
        <v>709</v>
      </c>
      <c r="D92" t="s">
        <v>39</v>
      </c>
      <c r="E92" t="s">
        <v>40</v>
      </c>
      <c r="F92"/>
      <c r="G92">
        <v>0.55200000000000005</v>
      </c>
      <c r="H92">
        <v>27.6</v>
      </c>
      <c r="I92">
        <v>0.2</v>
      </c>
      <c r="J92">
        <v>0.69</v>
      </c>
      <c r="K92">
        <v>0.47</v>
      </c>
      <c r="L92">
        <v>0</v>
      </c>
      <c r="M92">
        <v>0</v>
      </c>
      <c r="N92">
        <v>0.69</v>
      </c>
      <c r="O92">
        <v>34.5</v>
      </c>
      <c r="P92">
        <v>50</v>
      </c>
      <c r="Q92">
        <v>202201</v>
      </c>
      <c r="R92">
        <v>202218</v>
      </c>
      <c r="S92"/>
      <c r="T92"/>
      <c r="U92">
        <v>359128</v>
      </c>
      <c r="V92">
        <v>34</v>
      </c>
      <c r="W92"/>
      <c r="X92"/>
      <c r="Y92"/>
      <c r="Z92"/>
      <c r="AA92"/>
      <c r="AB92"/>
      <c r="AC92"/>
      <c r="AD92"/>
      <c r="AE92"/>
      <c r="AF92"/>
      <c r="AG92" t="s">
        <v>80</v>
      </c>
      <c r="AH92" t="s">
        <v>81</v>
      </c>
      <c r="AI92"/>
      <c r="AJ92"/>
      <c r="AK92"/>
      <c r="AL92"/>
      <c r="AM92" t="s">
        <v>28</v>
      </c>
      <c r="AN92" t="s">
        <v>29</v>
      </c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 t="s">
        <v>30</v>
      </c>
      <c r="BJ92" t="s">
        <v>31</v>
      </c>
      <c r="BK92"/>
      <c r="BL92"/>
      <c r="BM92" t="s">
        <v>30</v>
      </c>
    </row>
    <row r="93" spans="1:65" x14ac:dyDescent="0.2">
      <c r="A93">
        <v>41510</v>
      </c>
      <c r="B93" t="s">
        <v>137</v>
      </c>
      <c r="C93">
        <v>709</v>
      </c>
      <c r="D93" t="s">
        <v>23</v>
      </c>
      <c r="E93" t="s">
        <v>24</v>
      </c>
      <c r="F93" t="s">
        <v>25</v>
      </c>
      <c r="G93">
        <v>0.58399999999999996</v>
      </c>
      <c r="H93">
        <v>29.2</v>
      </c>
      <c r="I93">
        <v>0.2</v>
      </c>
      <c r="J93">
        <v>0.73</v>
      </c>
      <c r="K93">
        <v>0.53</v>
      </c>
      <c r="L93">
        <v>0</v>
      </c>
      <c r="M93">
        <v>0</v>
      </c>
      <c r="N93">
        <v>0.73</v>
      </c>
      <c r="O93">
        <v>36.5</v>
      </c>
      <c r="P93">
        <v>50</v>
      </c>
      <c r="Q93">
        <v>202201</v>
      </c>
      <c r="R93">
        <v>202218</v>
      </c>
      <c r="S93"/>
      <c r="T93"/>
      <c r="U93">
        <v>247275</v>
      </c>
      <c r="V93">
        <v>37</v>
      </c>
      <c r="W93"/>
      <c r="X93"/>
      <c r="Y93"/>
      <c r="Z93"/>
      <c r="AA93"/>
      <c r="AB93"/>
      <c r="AC93"/>
      <c r="AD93"/>
      <c r="AE93" t="s">
        <v>26</v>
      </c>
      <c r="AF93" t="s">
        <v>27</v>
      </c>
      <c r="AG93" t="s">
        <v>80</v>
      </c>
      <c r="AH93" t="s">
        <v>81</v>
      </c>
      <c r="AI93"/>
      <c r="AJ93"/>
      <c r="AK93"/>
      <c r="AL93"/>
      <c r="AM93" t="s">
        <v>28</v>
      </c>
      <c r="AN93" t="s">
        <v>29</v>
      </c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 t="s">
        <v>30</v>
      </c>
      <c r="BJ93" t="s">
        <v>31</v>
      </c>
      <c r="BK93"/>
      <c r="BL93"/>
      <c r="BM93" t="s">
        <v>30</v>
      </c>
    </row>
    <row r="94" spans="1:65" x14ac:dyDescent="0.2">
      <c r="A94">
        <v>41702</v>
      </c>
      <c r="B94" t="s">
        <v>138</v>
      </c>
      <c r="C94">
        <v>709</v>
      </c>
      <c r="D94" t="s">
        <v>23</v>
      </c>
      <c r="E94" t="s">
        <v>24</v>
      </c>
      <c r="F94" t="s">
        <v>25</v>
      </c>
      <c r="G94">
        <v>0.46400000000000002</v>
      </c>
      <c r="H94">
        <v>23.2</v>
      </c>
      <c r="I94">
        <v>0.2</v>
      </c>
      <c r="J94">
        <v>0.57999999999999996</v>
      </c>
      <c r="K94">
        <v>0.33</v>
      </c>
      <c r="L94">
        <v>0</v>
      </c>
      <c r="M94">
        <v>0</v>
      </c>
      <c r="N94">
        <v>0.57999999999999996</v>
      </c>
      <c r="O94">
        <v>29</v>
      </c>
      <c r="P94">
        <v>50</v>
      </c>
      <c r="Q94">
        <v>202201</v>
      </c>
      <c r="R94">
        <v>202218</v>
      </c>
      <c r="S94"/>
      <c r="T94"/>
      <c r="U94">
        <v>245080</v>
      </c>
      <c r="V94">
        <v>25</v>
      </c>
      <c r="W94"/>
      <c r="X94"/>
      <c r="Y94"/>
      <c r="Z94"/>
      <c r="AA94"/>
      <c r="AB94"/>
      <c r="AC94"/>
      <c r="AD94"/>
      <c r="AE94"/>
      <c r="AF94"/>
      <c r="AG94" t="s">
        <v>80</v>
      </c>
      <c r="AH94" t="s">
        <v>81</v>
      </c>
      <c r="AI94"/>
      <c r="AJ94"/>
      <c r="AK94"/>
      <c r="AL94"/>
      <c r="AM94" t="s">
        <v>28</v>
      </c>
      <c r="AN94" t="s">
        <v>29</v>
      </c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 t="s">
        <v>30</v>
      </c>
      <c r="BJ94" t="s">
        <v>31</v>
      </c>
      <c r="BK94"/>
      <c r="BL94"/>
      <c r="BM94" t="s">
        <v>30</v>
      </c>
    </row>
    <row r="95" spans="1:65" x14ac:dyDescent="0.2">
      <c r="A95">
        <v>41703</v>
      </c>
      <c r="B95" t="s">
        <v>139</v>
      </c>
      <c r="C95">
        <v>709</v>
      </c>
      <c r="D95" t="s">
        <v>23</v>
      </c>
      <c r="E95" t="s">
        <v>24</v>
      </c>
      <c r="F95" t="s">
        <v>25</v>
      </c>
      <c r="G95">
        <v>0.46400000000000002</v>
      </c>
      <c r="H95">
        <v>23.2</v>
      </c>
      <c r="I95">
        <v>0.2</v>
      </c>
      <c r="J95">
        <v>0.57999999999999996</v>
      </c>
      <c r="K95">
        <v>0.33</v>
      </c>
      <c r="L95">
        <v>0</v>
      </c>
      <c r="M95">
        <v>0</v>
      </c>
      <c r="N95">
        <v>0.57999999999999996</v>
      </c>
      <c r="O95">
        <v>29</v>
      </c>
      <c r="P95">
        <v>50</v>
      </c>
      <c r="Q95">
        <v>202201</v>
      </c>
      <c r="R95">
        <v>202218</v>
      </c>
      <c r="S95"/>
      <c r="T95"/>
      <c r="U95">
        <v>245250</v>
      </c>
      <c r="V95">
        <v>25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 t="s">
        <v>30</v>
      </c>
      <c r="BJ95" t="s">
        <v>31</v>
      </c>
      <c r="BK95"/>
      <c r="BL95"/>
      <c r="BM95" t="s">
        <v>30</v>
      </c>
    </row>
    <row r="96" spans="1:65" x14ac:dyDescent="0.2">
      <c r="A96">
        <v>41724</v>
      </c>
      <c r="B96" t="s">
        <v>140</v>
      </c>
      <c r="C96">
        <v>709</v>
      </c>
      <c r="D96" t="s">
        <v>39</v>
      </c>
      <c r="E96" t="s">
        <v>40</v>
      </c>
      <c r="F96"/>
      <c r="G96">
        <v>0.46400000000000002</v>
      </c>
      <c r="H96">
        <v>23.2</v>
      </c>
      <c r="I96">
        <v>0.2</v>
      </c>
      <c r="J96">
        <v>0.57999999999999996</v>
      </c>
      <c r="K96">
        <v>0.33</v>
      </c>
      <c r="L96">
        <v>0</v>
      </c>
      <c r="M96">
        <v>0</v>
      </c>
      <c r="N96">
        <v>0.57999999999999996</v>
      </c>
      <c r="O96">
        <v>29</v>
      </c>
      <c r="P96">
        <v>50</v>
      </c>
      <c r="Q96">
        <v>202201</v>
      </c>
      <c r="R96">
        <v>202218</v>
      </c>
      <c r="S96"/>
      <c r="T96"/>
      <c r="U96">
        <v>358128</v>
      </c>
      <c r="V96">
        <v>25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 t="s">
        <v>28</v>
      </c>
      <c r="AN96" t="s">
        <v>29</v>
      </c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t="s">
        <v>30</v>
      </c>
      <c r="BJ96" t="s">
        <v>31</v>
      </c>
      <c r="BK96"/>
      <c r="BL96"/>
      <c r="BM96" t="s">
        <v>30</v>
      </c>
    </row>
    <row r="97" spans="1:65" x14ac:dyDescent="0.2">
      <c r="A97">
        <v>41737</v>
      </c>
      <c r="B97" t="s">
        <v>141</v>
      </c>
      <c r="C97">
        <v>709</v>
      </c>
      <c r="D97" t="s">
        <v>23</v>
      </c>
      <c r="E97" t="s">
        <v>24</v>
      </c>
      <c r="F97" t="s">
        <v>25</v>
      </c>
      <c r="G97">
        <v>0.51200000000000001</v>
      </c>
      <c r="H97">
        <v>25.6</v>
      </c>
      <c r="I97">
        <v>0.2</v>
      </c>
      <c r="J97">
        <v>0.64</v>
      </c>
      <c r="K97">
        <v>0.4</v>
      </c>
      <c r="L97">
        <v>0</v>
      </c>
      <c r="M97">
        <v>0</v>
      </c>
      <c r="N97">
        <v>0.64</v>
      </c>
      <c r="O97">
        <v>32</v>
      </c>
      <c r="P97">
        <v>50</v>
      </c>
      <c r="Q97">
        <v>202201</v>
      </c>
      <c r="R97">
        <v>202218</v>
      </c>
      <c r="S97"/>
      <c r="T97"/>
      <c r="U97">
        <v>247183</v>
      </c>
      <c r="V97">
        <v>31</v>
      </c>
      <c r="W97"/>
      <c r="X97"/>
      <c r="Y97"/>
      <c r="Z97"/>
      <c r="AA97"/>
      <c r="AB97"/>
      <c r="AC97"/>
      <c r="AD97"/>
      <c r="AE97"/>
      <c r="AF97"/>
      <c r="AG97" t="s">
        <v>80</v>
      </c>
      <c r="AH97" t="s">
        <v>81</v>
      </c>
      <c r="AI97"/>
      <c r="AJ97"/>
      <c r="AK97"/>
      <c r="AL97"/>
      <c r="AM97" t="s">
        <v>28</v>
      </c>
      <c r="AN97" t="s">
        <v>29</v>
      </c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 t="s">
        <v>30</v>
      </c>
      <c r="BJ97" t="s">
        <v>31</v>
      </c>
      <c r="BK97"/>
      <c r="BL97"/>
      <c r="BM97" t="s">
        <v>30</v>
      </c>
    </row>
    <row r="98" spans="1:65" x14ac:dyDescent="0.2">
      <c r="A98">
        <v>41751</v>
      </c>
      <c r="B98" t="s">
        <v>142</v>
      </c>
      <c r="C98">
        <v>709</v>
      </c>
      <c r="D98" t="s">
        <v>23</v>
      </c>
      <c r="E98" t="s">
        <v>24</v>
      </c>
      <c r="F98" t="s">
        <v>25</v>
      </c>
      <c r="G98">
        <v>0.44800000000000001</v>
      </c>
      <c r="H98">
        <v>22.4</v>
      </c>
      <c r="I98">
        <v>0.2</v>
      </c>
      <c r="J98">
        <v>0.56000000000000005</v>
      </c>
      <c r="K98">
        <v>0.31</v>
      </c>
      <c r="L98">
        <v>0</v>
      </c>
      <c r="M98">
        <v>0</v>
      </c>
      <c r="N98">
        <v>0.56000000000000005</v>
      </c>
      <c r="O98">
        <v>28</v>
      </c>
      <c r="P98">
        <v>50</v>
      </c>
      <c r="Q98">
        <v>202201</v>
      </c>
      <c r="R98">
        <v>202218</v>
      </c>
      <c r="S98"/>
      <c r="T98"/>
      <c r="U98">
        <v>248858</v>
      </c>
      <c r="V98">
        <v>23</v>
      </c>
      <c r="W98"/>
      <c r="X98"/>
      <c r="Y98"/>
      <c r="Z98"/>
      <c r="AA98"/>
      <c r="AB98"/>
      <c r="AC98"/>
      <c r="AD98"/>
      <c r="AE98"/>
      <c r="AF98"/>
      <c r="AG98" t="s">
        <v>80</v>
      </c>
      <c r="AH98" t="s">
        <v>81</v>
      </c>
      <c r="AI98"/>
      <c r="AJ98"/>
      <c r="AK98"/>
      <c r="AL98"/>
      <c r="AM98" t="s">
        <v>28</v>
      </c>
      <c r="AN98" t="s">
        <v>29</v>
      </c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 t="s">
        <v>30</v>
      </c>
      <c r="BJ98" t="s">
        <v>31</v>
      </c>
      <c r="BK98"/>
      <c r="BL98"/>
      <c r="BM98" t="s">
        <v>30</v>
      </c>
    </row>
    <row r="99" spans="1:65" x14ac:dyDescent="0.2">
      <c r="A99">
        <v>42122</v>
      </c>
      <c r="B99" t="s">
        <v>143</v>
      </c>
      <c r="C99">
        <v>709</v>
      </c>
      <c r="D99" t="s">
        <v>23</v>
      </c>
      <c r="E99" t="s">
        <v>24</v>
      </c>
      <c r="F99" t="s">
        <v>25</v>
      </c>
      <c r="G99">
        <v>0.51200000000000001</v>
      </c>
      <c r="H99">
        <v>25.6</v>
      </c>
      <c r="I99">
        <v>0.2</v>
      </c>
      <c r="J99">
        <v>0.64</v>
      </c>
      <c r="K99">
        <v>0.4</v>
      </c>
      <c r="L99">
        <v>0</v>
      </c>
      <c r="M99">
        <v>0</v>
      </c>
      <c r="N99">
        <v>0.64</v>
      </c>
      <c r="O99">
        <v>32</v>
      </c>
      <c r="P99">
        <v>50</v>
      </c>
      <c r="Q99">
        <v>202201</v>
      </c>
      <c r="R99">
        <v>202218</v>
      </c>
      <c r="S99"/>
      <c r="T99"/>
      <c r="U99">
        <v>246498</v>
      </c>
      <c r="V99">
        <v>31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 t="s">
        <v>28</v>
      </c>
      <c r="AN99" t="s">
        <v>29</v>
      </c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 t="s">
        <v>30</v>
      </c>
      <c r="BJ99" t="s">
        <v>31</v>
      </c>
      <c r="BK99"/>
      <c r="BL99"/>
      <c r="BM99" t="s">
        <v>30</v>
      </c>
    </row>
    <row r="100" spans="1:65" x14ac:dyDescent="0.2">
      <c r="A100">
        <v>42316</v>
      </c>
      <c r="B100" t="s">
        <v>144</v>
      </c>
      <c r="C100">
        <v>709</v>
      </c>
      <c r="D100" t="s">
        <v>39</v>
      </c>
      <c r="E100" t="s">
        <v>40</v>
      </c>
      <c r="F100"/>
      <c r="G100">
        <v>1.1120000000000001</v>
      </c>
      <c r="H100">
        <v>55.6</v>
      </c>
      <c r="I100">
        <v>0.2</v>
      </c>
      <c r="J100">
        <v>1.39</v>
      </c>
      <c r="K100">
        <v>1.93</v>
      </c>
      <c r="L100">
        <v>0</v>
      </c>
      <c r="M100">
        <v>0</v>
      </c>
      <c r="N100">
        <v>1.39</v>
      </c>
      <c r="O100">
        <v>69.5</v>
      </c>
      <c r="P100">
        <v>50</v>
      </c>
      <c r="Q100">
        <v>202201</v>
      </c>
      <c r="R100">
        <v>202218</v>
      </c>
      <c r="S100"/>
      <c r="T100"/>
      <c r="U100">
        <v>359310</v>
      </c>
      <c r="V100">
        <v>54</v>
      </c>
      <c r="W100"/>
      <c r="X100"/>
      <c r="Y100"/>
      <c r="Z100"/>
      <c r="AA100"/>
      <c r="AB100"/>
      <c r="AC100"/>
      <c r="AD100"/>
      <c r="AE100"/>
      <c r="AF100"/>
      <c r="AG100" t="s">
        <v>80</v>
      </c>
      <c r="AH100" t="s">
        <v>81</v>
      </c>
      <c r="AI100"/>
      <c r="AJ100"/>
      <c r="AK100"/>
      <c r="AL100"/>
      <c r="AM100" t="s">
        <v>28</v>
      </c>
      <c r="AN100" t="s">
        <v>29</v>
      </c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 t="s">
        <v>30</v>
      </c>
      <c r="BJ100" t="s">
        <v>31</v>
      </c>
      <c r="BK100"/>
      <c r="BL100"/>
      <c r="BM100" t="s">
        <v>30</v>
      </c>
    </row>
    <row r="101" spans="1:65" x14ac:dyDescent="0.2">
      <c r="A101">
        <v>42321</v>
      </c>
      <c r="B101" t="s">
        <v>145</v>
      </c>
      <c r="C101">
        <v>709</v>
      </c>
      <c r="D101" t="s">
        <v>39</v>
      </c>
      <c r="E101" t="s">
        <v>40</v>
      </c>
      <c r="F101"/>
      <c r="G101">
        <v>1.1120000000000001</v>
      </c>
      <c r="H101">
        <v>55.6</v>
      </c>
      <c r="I101">
        <v>0.2</v>
      </c>
      <c r="J101">
        <v>1.39</v>
      </c>
      <c r="K101">
        <v>1.93</v>
      </c>
      <c r="L101">
        <v>0</v>
      </c>
      <c r="M101">
        <v>0</v>
      </c>
      <c r="N101">
        <v>1.39</v>
      </c>
      <c r="O101">
        <v>69.5</v>
      </c>
      <c r="P101">
        <v>50</v>
      </c>
      <c r="Q101">
        <v>202201</v>
      </c>
      <c r="R101">
        <v>202218</v>
      </c>
      <c r="S101"/>
      <c r="T101"/>
      <c r="U101">
        <v>359375</v>
      </c>
      <c r="V101">
        <v>54</v>
      </c>
      <c r="W101"/>
      <c r="X101"/>
      <c r="Y101"/>
      <c r="Z101"/>
      <c r="AA101"/>
      <c r="AB101"/>
      <c r="AC101"/>
      <c r="AD101"/>
      <c r="AE101"/>
      <c r="AF101"/>
      <c r="AG101" t="s">
        <v>80</v>
      </c>
      <c r="AH101" t="s">
        <v>81</v>
      </c>
      <c r="AI101"/>
      <c r="AJ101"/>
      <c r="AK101"/>
      <c r="AL101"/>
      <c r="AM101" t="s">
        <v>28</v>
      </c>
      <c r="AN101" t="s">
        <v>29</v>
      </c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 t="s">
        <v>30</v>
      </c>
      <c r="BJ101" t="s">
        <v>31</v>
      </c>
      <c r="BK101"/>
      <c r="BL101"/>
      <c r="BM101" t="s">
        <v>30</v>
      </c>
    </row>
    <row r="102" spans="1:65" x14ac:dyDescent="0.2">
      <c r="A102">
        <v>42527</v>
      </c>
      <c r="B102" t="s">
        <v>146</v>
      </c>
      <c r="C102">
        <v>709</v>
      </c>
      <c r="D102" t="s">
        <v>23</v>
      </c>
      <c r="E102" t="s">
        <v>24</v>
      </c>
      <c r="F102" t="s">
        <v>25</v>
      </c>
      <c r="G102">
        <v>0.41599999999999998</v>
      </c>
      <c r="H102">
        <v>20.8</v>
      </c>
      <c r="I102">
        <v>0.2</v>
      </c>
      <c r="J102">
        <v>0.52</v>
      </c>
      <c r="K102">
        <v>0.27</v>
      </c>
      <c r="L102">
        <v>0</v>
      </c>
      <c r="M102">
        <v>0</v>
      </c>
      <c r="N102">
        <v>0.52</v>
      </c>
      <c r="O102">
        <v>26</v>
      </c>
      <c r="P102">
        <v>50</v>
      </c>
      <c r="Q102">
        <v>202201</v>
      </c>
      <c r="R102">
        <v>202218</v>
      </c>
      <c r="S102"/>
      <c r="T102"/>
      <c r="U102">
        <v>134450</v>
      </c>
      <c r="V102">
        <v>19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 t="s">
        <v>30</v>
      </c>
      <c r="BJ102" t="s">
        <v>31</v>
      </c>
      <c r="BK102"/>
      <c r="BL102"/>
      <c r="BM102" t="s">
        <v>30</v>
      </c>
    </row>
    <row r="103" spans="1:65" x14ac:dyDescent="0.2">
      <c r="A103">
        <v>42535</v>
      </c>
      <c r="B103" t="s">
        <v>147</v>
      </c>
      <c r="C103">
        <v>709</v>
      </c>
      <c r="D103" t="s">
        <v>23</v>
      </c>
      <c r="E103" t="s">
        <v>24</v>
      </c>
      <c r="F103" t="s">
        <v>25</v>
      </c>
      <c r="G103">
        <v>0.51200000000000001</v>
      </c>
      <c r="H103">
        <v>25.6</v>
      </c>
      <c r="I103">
        <v>0.2</v>
      </c>
      <c r="J103">
        <v>0.64</v>
      </c>
      <c r="K103">
        <v>0.4</v>
      </c>
      <c r="L103">
        <v>0</v>
      </c>
      <c r="M103">
        <v>0</v>
      </c>
      <c r="N103">
        <v>0.64</v>
      </c>
      <c r="O103">
        <v>32</v>
      </c>
      <c r="P103">
        <v>50</v>
      </c>
      <c r="Q103">
        <v>202201</v>
      </c>
      <c r="R103">
        <v>202218</v>
      </c>
      <c r="S103"/>
      <c r="T103"/>
      <c r="U103">
        <v>247202</v>
      </c>
      <c r="V103">
        <v>31</v>
      </c>
      <c r="W103"/>
      <c r="X103"/>
      <c r="Y103"/>
      <c r="Z103"/>
      <c r="AA103"/>
      <c r="AB103"/>
      <c r="AC103"/>
      <c r="AD103"/>
      <c r="AE103" t="s">
        <v>26</v>
      </c>
      <c r="AF103" t="s">
        <v>27</v>
      </c>
      <c r="AG103" t="s">
        <v>80</v>
      </c>
      <c r="AH103" t="s">
        <v>81</v>
      </c>
      <c r="AI103"/>
      <c r="AJ103"/>
      <c r="AK103"/>
      <c r="AL103"/>
      <c r="AM103" t="s">
        <v>28</v>
      </c>
      <c r="AN103" t="s">
        <v>29</v>
      </c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 t="s">
        <v>30</v>
      </c>
      <c r="BJ103" t="s">
        <v>31</v>
      </c>
      <c r="BK103"/>
      <c r="BL103"/>
      <c r="BM103" t="s">
        <v>30</v>
      </c>
    </row>
    <row r="104" spans="1:65" x14ac:dyDescent="0.2">
      <c r="A104">
        <v>43081</v>
      </c>
      <c r="B104" t="s">
        <v>148</v>
      </c>
      <c r="C104">
        <v>709</v>
      </c>
      <c r="D104" t="s">
        <v>23</v>
      </c>
      <c r="E104" t="s">
        <v>24</v>
      </c>
      <c r="F104" t="s">
        <v>25</v>
      </c>
      <c r="G104">
        <v>0.45600000000000002</v>
      </c>
      <c r="H104">
        <v>22.8</v>
      </c>
      <c r="I104">
        <v>0.2</v>
      </c>
      <c r="J104">
        <v>0.56999999999999995</v>
      </c>
      <c r="K104">
        <v>0.32</v>
      </c>
      <c r="L104">
        <v>0</v>
      </c>
      <c r="M104">
        <v>0</v>
      </c>
      <c r="N104">
        <v>0.56999999999999995</v>
      </c>
      <c r="O104">
        <v>28.5</v>
      </c>
      <c r="P104">
        <v>50</v>
      </c>
      <c r="Q104">
        <v>202201</v>
      </c>
      <c r="R104">
        <v>202218</v>
      </c>
      <c r="S104"/>
      <c r="T104"/>
      <c r="U104">
        <v>248495</v>
      </c>
      <c r="V104">
        <v>24</v>
      </c>
      <c r="W104"/>
      <c r="X104"/>
      <c r="Y104"/>
      <c r="Z104"/>
      <c r="AA104"/>
      <c r="AB104"/>
      <c r="AC104"/>
      <c r="AD104"/>
      <c r="AE104"/>
      <c r="AF104"/>
      <c r="AG104" t="s">
        <v>80</v>
      </c>
      <c r="AH104" t="s">
        <v>81</v>
      </c>
      <c r="AI104"/>
      <c r="AJ104"/>
      <c r="AK104"/>
      <c r="AL104"/>
      <c r="AM104" t="s">
        <v>28</v>
      </c>
      <c r="AN104" t="s">
        <v>29</v>
      </c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 t="s">
        <v>30</v>
      </c>
      <c r="BJ104" t="s">
        <v>31</v>
      </c>
      <c r="BK104"/>
      <c r="BL104"/>
      <c r="BM104" t="s">
        <v>30</v>
      </c>
    </row>
    <row r="105" spans="1:65" x14ac:dyDescent="0.2">
      <c r="A105">
        <v>52746</v>
      </c>
      <c r="B105" t="s">
        <v>149</v>
      </c>
      <c r="C105">
        <v>709</v>
      </c>
      <c r="D105" t="s">
        <v>150</v>
      </c>
      <c r="E105" t="s">
        <v>151</v>
      </c>
      <c r="F105"/>
      <c r="G105">
        <v>1.48</v>
      </c>
      <c r="H105">
        <v>26.64</v>
      </c>
      <c r="I105">
        <v>0.2</v>
      </c>
      <c r="J105">
        <v>1.85</v>
      </c>
      <c r="K105">
        <v>3.42</v>
      </c>
      <c r="L105">
        <v>0</v>
      </c>
      <c r="M105">
        <v>0</v>
      </c>
      <c r="N105">
        <v>1.85</v>
      </c>
      <c r="O105">
        <v>33.299999999999997</v>
      </c>
      <c r="P105">
        <v>18</v>
      </c>
      <c r="Q105">
        <v>202201</v>
      </c>
      <c r="R105">
        <v>202218</v>
      </c>
      <c r="S105"/>
      <c r="T105"/>
      <c r="U105">
        <v>303670</v>
      </c>
      <c r="V105">
        <v>57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 t="s">
        <v>28</v>
      </c>
      <c r="AN105" t="s">
        <v>29</v>
      </c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 t="s">
        <v>30</v>
      </c>
      <c r="BJ105" t="s">
        <v>31</v>
      </c>
      <c r="BK105"/>
      <c r="BL105"/>
      <c r="BM105" t="s">
        <v>30</v>
      </c>
    </row>
    <row r="106" spans="1:65" x14ac:dyDescent="0.2">
      <c r="A106">
        <v>53062</v>
      </c>
      <c r="B106" t="s">
        <v>152</v>
      </c>
      <c r="C106">
        <v>709</v>
      </c>
      <c r="D106" t="s">
        <v>39</v>
      </c>
      <c r="E106" t="s">
        <v>40</v>
      </c>
      <c r="F106"/>
      <c r="G106">
        <v>0.63200000000000001</v>
      </c>
      <c r="H106">
        <v>31.6</v>
      </c>
      <c r="I106">
        <v>0.2</v>
      </c>
      <c r="J106">
        <v>0.79</v>
      </c>
      <c r="K106">
        <v>0.62</v>
      </c>
      <c r="L106">
        <v>0</v>
      </c>
      <c r="M106">
        <v>0</v>
      </c>
      <c r="N106">
        <v>0.79</v>
      </c>
      <c r="O106">
        <v>39.5</v>
      </c>
      <c r="P106">
        <v>50</v>
      </c>
      <c r="Q106">
        <v>202201</v>
      </c>
      <c r="R106">
        <v>202218</v>
      </c>
      <c r="S106"/>
      <c r="T106"/>
      <c r="U106">
        <v>359160</v>
      </c>
      <c r="V106">
        <v>41</v>
      </c>
      <c r="W106"/>
      <c r="X106"/>
      <c r="Y106"/>
      <c r="Z106"/>
      <c r="AA106"/>
      <c r="AB106"/>
      <c r="AC106"/>
      <c r="AD106"/>
      <c r="AE106"/>
      <c r="AF106"/>
      <c r="AG106" t="s">
        <v>80</v>
      </c>
      <c r="AH106" t="s">
        <v>81</v>
      </c>
      <c r="AI106"/>
      <c r="AJ106"/>
      <c r="AK106"/>
      <c r="AL106"/>
      <c r="AM106" t="s">
        <v>28</v>
      </c>
      <c r="AN106" t="s">
        <v>29</v>
      </c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 t="s">
        <v>30</v>
      </c>
      <c r="BJ106" t="s">
        <v>31</v>
      </c>
      <c r="BK106"/>
      <c r="BL106"/>
      <c r="BM106" t="s">
        <v>30</v>
      </c>
    </row>
    <row r="107" spans="1:65" x14ac:dyDescent="0.2">
      <c r="A107">
        <v>53133</v>
      </c>
      <c r="B107" t="s">
        <v>153</v>
      </c>
      <c r="C107">
        <v>709</v>
      </c>
      <c r="D107" t="s">
        <v>23</v>
      </c>
      <c r="E107" t="s">
        <v>24</v>
      </c>
      <c r="F107" t="s">
        <v>25</v>
      </c>
      <c r="G107">
        <v>0.41599999999999998</v>
      </c>
      <c r="H107">
        <v>20.8</v>
      </c>
      <c r="I107">
        <v>0.2</v>
      </c>
      <c r="J107">
        <v>0.52</v>
      </c>
      <c r="K107">
        <v>0.27</v>
      </c>
      <c r="L107">
        <v>0</v>
      </c>
      <c r="M107">
        <v>0</v>
      </c>
      <c r="N107">
        <v>0.52</v>
      </c>
      <c r="O107">
        <v>26</v>
      </c>
      <c r="P107">
        <v>50</v>
      </c>
      <c r="Q107">
        <v>202201</v>
      </c>
      <c r="R107">
        <v>202218</v>
      </c>
      <c r="S107"/>
      <c r="T107"/>
      <c r="U107">
        <v>246560</v>
      </c>
      <c r="V107">
        <v>19</v>
      </c>
      <c r="W107"/>
      <c r="X107"/>
      <c r="Y107"/>
      <c r="Z107"/>
      <c r="AA107"/>
      <c r="AB107"/>
      <c r="AC107"/>
      <c r="AD107"/>
      <c r="AE107" t="s">
        <v>26</v>
      </c>
      <c r="AF107" t="s">
        <v>27</v>
      </c>
      <c r="AG107"/>
      <c r="AH107"/>
      <c r="AI107"/>
      <c r="AJ107"/>
      <c r="AK107"/>
      <c r="AL107"/>
      <c r="AM107" t="s">
        <v>28</v>
      </c>
      <c r="AN107" t="s">
        <v>29</v>
      </c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 t="s">
        <v>30</v>
      </c>
      <c r="BJ107" t="s">
        <v>31</v>
      </c>
      <c r="BK107"/>
      <c r="BL107"/>
      <c r="BM107" t="s">
        <v>30</v>
      </c>
    </row>
    <row r="108" spans="1:65" x14ac:dyDescent="0.2">
      <c r="A108">
        <v>53202</v>
      </c>
      <c r="B108" t="s">
        <v>154</v>
      </c>
      <c r="C108">
        <v>709</v>
      </c>
      <c r="D108" t="s">
        <v>23</v>
      </c>
      <c r="E108" t="s">
        <v>24</v>
      </c>
      <c r="F108" t="s">
        <v>25</v>
      </c>
      <c r="G108">
        <v>0.38400000000000001</v>
      </c>
      <c r="H108">
        <v>19.2</v>
      </c>
      <c r="I108">
        <v>0.2</v>
      </c>
      <c r="J108">
        <v>0.48</v>
      </c>
      <c r="K108">
        <v>0.23</v>
      </c>
      <c r="L108">
        <v>0</v>
      </c>
      <c r="M108">
        <v>0</v>
      </c>
      <c r="N108">
        <v>0.48</v>
      </c>
      <c r="O108">
        <v>24</v>
      </c>
      <c r="P108">
        <v>50</v>
      </c>
      <c r="Q108">
        <v>202201</v>
      </c>
      <c r="R108">
        <v>202218</v>
      </c>
      <c r="S108"/>
      <c r="T108"/>
      <c r="U108">
        <v>247326</v>
      </c>
      <c r="V108">
        <v>15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 t="s">
        <v>28</v>
      </c>
      <c r="AN108" t="s">
        <v>29</v>
      </c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 t="s">
        <v>30</v>
      </c>
      <c r="BJ108" t="s">
        <v>31</v>
      </c>
      <c r="BK108"/>
      <c r="BL108"/>
      <c r="BM108" t="s">
        <v>30</v>
      </c>
    </row>
    <row r="109" spans="1:65" x14ac:dyDescent="0.2">
      <c r="A109">
        <v>53209</v>
      </c>
      <c r="B109" t="s">
        <v>155</v>
      </c>
      <c r="C109">
        <v>709</v>
      </c>
      <c r="D109" t="s">
        <v>23</v>
      </c>
      <c r="E109" t="s">
        <v>24</v>
      </c>
      <c r="F109" t="s">
        <v>25</v>
      </c>
      <c r="G109">
        <v>0.38400000000000001</v>
      </c>
      <c r="H109">
        <v>19.2</v>
      </c>
      <c r="I109">
        <v>0.2</v>
      </c>
      <c r="J109">
        <v>0.48</v>
      </c>
      <c r="K109">
        <v>0.23</v>
      </c>
      <c r="L109">
        <v>0</v>
      </c>
      <c r="M109">
        <v>0</v>
      </c>
      <c r="N109">
        <v>0.48</v>
      </c>
      <c r="O109">
        <v>24</v>
      </c>
      <c r="P109">
        <v>50</v>
      </c>
      <c r="Q109">
        <v>202201</v>
      </c>
      <c r="R109">
        <v>202218</v>
      </c>
      <c r="S109"/>
      <c r="T109"/>
      <c r="U109">
        <v>247372</v>
      </c>
      <c r="V109">
        <v>15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 t="s">
        <v>28</v>
      </c>
      <c r="AN109" t="s">
        <v>29</v>
      </c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 t="s">
        <v>30</v>
      </c>
      <c r="BJ109" t="s">
        <v>31</v>
      </c>
      <c r="BK109"/>
      <c r="BL109"/>
      <c r="BM109" t="s">
        <v>30</v>
      </c>
    </row>
    <row r="110" spans="1:65" x14ac:dyDescent="0.2">
      <c r="A110">
        <v>53593</v>
      </c>
      <c r="B110" t="s">
        <v>156</v>
      </c>
      <c r="C110">
        <v>709</v>
      </c>
      <c r="D110" t="s">
        <v>23</v>
      </c>
      <c r="E110" t="s">
        <v>24</v>
      </c>
      <c r="F110" t="s">
        <v>25</v>
      </c>
      <c r="G110">
        <v>0.432</v>
      </c>
      <c r="H110">
        <v>21.6</v>
      </c>
      <c r="I110">
        <v>0.2</v>
      </c>
      <c r="J110">
        <v>0.54</v>
      </c>
      <c r="K110">
        <v>0.28999999999999998</v>
      </c>
      <c r="L110">
        <v>0</v>
      </c>
      <c r="M110">
        <v>0</v>
      </c>
      <c r="N110">
        <v>0.54</v>
      </c>
      <c r="O110">
        <v>27</v>
      </c>
      <c r="P110">
        <v>50</v>
      </c>
      <c r="Q110">
        <v>202201</v>
      </c>
      <c r="R110">
        <v>202218</v>
      </c>
      <c r="S110"/>
      <c r="T110"/>
      <c r="U110">
        <v>134580</v>
      </c>
      <c r="V110">
        <v>21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 t="s">
        <v>28</v>
      </c>
      <c r="AN110" t="s">
        <v>29</v>
      </c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 t="s">
        <v>30</v>
      </c>
      <c r="BJ110" t="s">
        <v>31</v>
      </c>
      <c r="BK110"/>
      <c r="BL110"/>
      <c r="BM110" t="s">
        <v>30</v>
      </c>
    </row>
    <row r="111" spans="1:65" x14ac:dyDescent="0.2">
      <c r="A111">
        <v>53599</v>
      </c>
      <c r="B111" t="s">
        <v>157</v>
      </c>
      <c r="C111">
        <v>709</v>
      </c>
      <c r="D111" t="s">
        <v>23</v>
      </c>
      <c r="E111" t="s">
        <v>24</v>
      </c>
      <c r="F111" t="s">
        <v>25</v>
      </c>
      <c r="G111">
        <v>0.36</v>
      </c>
      <c r="H111">
        <v>18</v>
      </c>
      <c r="I111">
        <v>0.2</v>
      </c>
      <c r="J111">
        <v>0.45</v>
      </c>
      <c r="K111">
        <v>0.2</v>
      </c>
      <c r="L111">
        <v>0</v>
      </c>
      <c r="M111">
        <v>0</v>
      </c>
      <c r="N111">
        <v>0.45</v>
      </c>
      <c r="O111">
        <v>22.5</v>
      </c>
      <c r="P111">
        <v>50</v>
      </c>
      <c r="Q111">
        <v>202201</v>
      </c>
      <c r="R111">
        <v>202218</v>
      </c>
      <c r="S111"/>
      <c r="T111"/>
      <c r="U111">
        <v>134300</v>
      </c>
      <c r="V111">
        <v>12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 t="s">
        <v>30</v>
      </c>
      <c r="BJ111" t="s">
        <v>31</v>
      </c>
      <c r="BK111"/>
      <c r="BL111"/>
      <c r="BM111" t="s">
        <v>30</v>
      </c>
    </row>
    <row r="112" spans="1:65" x14ac:dyDescent="0.2">
      <c r="A112">
        <v>54217</v>
      </c>
      <c r="B112" t="s">
        <v>158</v>
      </c>
      <c r="C112">
        <v>709</v>
      </c>
      <c r="D112" t="s">
        <v>23</v>
      </c>
      <c r="E112" t="s">
        <v>24</v>
      </c>
      <c r="F112" t="s">
        <v>25</v>
      </c>
      <c r="G112">
        <v>0.4</v>
      </c>
      <c r="H112">
        <v>20</v>
      </c>
      <c r="I112">
        <v>0.2</v>
      </c>
      <c r="J112">
        <v>0.5</v>
      </c>
      <c r="K112">
        <v>0.25</v>
      </c>
      <c r="L112">
        <v>0</v>
      </c>
      <c r="M112">
        <v>0</v>
      </c>
      <c r="N112">
        <v>0.5</v>
      </c>
      <c r="O112">
        <v>25</v>
      </c>
      <c r="P112">
        <v>50</v>
      </c>
      <c r="Q112">
        <v>202201</v>
      </c>
      <c r="R112">
        <v>202218</v>
      </c>
      <c r="S112"/>
      <c r="T112"/>
      <c r="U112">
        <v>134200</v>
      </c>
      <c r="V112">
        <v>17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 t="s">
        <v>42</v>
      </c>
      <c r="AP112" t="s">
        <v>43</v>
      </c>
      <c r="AQ112" t="s">
        <v>84</v>
      </c>
      <c r="AR112" t="s">
        <v>85</v>
      </c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 t="s">
        <v>30</v>
      </c>
      <c r="BJ112" t="s">
        <v>31</v>
      </c>
      <c r="BK112"/>
      <c r="BL112"/>
      <c r="BM112" t="s">
        <v>30</v>
      </c>
    </row>
    <row r="113" spans="1:65" x14ac:dyDescent="0.2">
      <c r="A113">
        <v>54875</v>
      </c>
      <c r="B113" t="s">
        <v>159</v>
      </c>
      <c r="C113">
        <v>709</v>
      </c>
      <c r="D113" t="s">
        <v>23</v>
      </c>
      <c r="E113" t="s">
        <v>24</v>
      </c>
      <c r="F113" t="s">
        <v>25</v>
      </c>
      <c r="G113">
        <v>0.38400000000000001</v>
      </c>
      <c r="H113">
        <v>19.2</v>
      </c>
      <c r="I113">
        <v>0.2</v>
      </c>
      <c r="J113">
        <v>0.48</v>
      </c>
      <c r="K113">
        <v>0.23</v>
      </c>
      <c r="L113">
        <v>0</v>
      </c>
      <c r="M113">
        <v>0</v>
      </c>
      <c r="N113">
        <v>0.48</v>
      </c>
      <c r="O113">
        <v>24</v>
      </c>
      <c r="P113">
        <v>50</v>
      </c>
      <c r="Q113">
        <v>202201</v>
      </c>
      <c r="R113">
        <v>202218</v>
      </c>
      <c r="S113"/>
      <c r="T113"/>
      <c r="U113">
        <v>134390</v>
      </c>
      <c r="V113">
        <v>15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 t="s">
        <v>28</v>
      </c>
      <c r="AN113" t="s">
        <v>29</v>
      </c>
      <c r="AO113" t="s">
        <v>42</v>
      </c>
      <c r="AP113" t="s">
        <v>43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 t="s">
        <v>30</v>
      </c>
      <c r="BJ113" t="s">
        <v>31</v>
      </c>
      <c r="BK113"/>
      <c r="BL113"/>
      <c r="BM113" t="s">
        <v>30</v>
      </c>
    </row>
    <row r="114" spans="1:65" x14ac:dyDescent="0.2">
      <c r="A114">
        <v>55028</v>
      </c>
      <c r="B114" t="s">
        <v>160</v>
      </c>
      <c r="C114">
        <v>709</v>
      </c>
      <c r="D114" t="s">
        <v>23</v>
      </c>
      <c r="E114" t="s">
        <v>24</v>
      </c>
      <c r="F114" t="s">
        <v>25</v>
      </c>
      <c r="G114">
        <v>0.41599999999999998</v>
      </c>
      <c r="H114">
        <v>20.8</v>
      </c>
      <c r="I114">
        <v>0.2</v>
      </c>
      <c r="J114">
        <v>0.52</v>
      </c>
      <c r="K114">
        <v>0.27</v>
      </c>
      <c r="L114">
        <v>0</v>
      </c>
      <c r="M114">
        <v>0</v>
      </c>
      <c r="N114">
        <v>0.52</v>
      </c>
      <c r="O114">
        <v>26</v>
      </c>
      <c r="P114">
        <v>50</v>
      </c>
      <c r="Q114">
        <v>202201</v>
      </c>
      <c r="R114">
        <v>202218</v>
      </c>
      <c r="S114"/>
      <c r="T114"/>
      <c r="U114">
        <v>249380</v>
      </c>
      <c r="V114">
        <v>19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 t="s">
        <v>28</v>
      </c>
      <c r="AN114" t="s">
        <v>29</v>
      </c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t="s">
        <v>36</v>
      </c>
      <c r="BF114" t="s">
        <v>37</v>
      </c>
      <c r="BG114"/>
      <c r="BH114"/>
      <c r="BI114"/>
      <c r="BJ114"/>
      <c r="BK114"/>
      <c r="BL114"/>
      <c r="BM114" t="s">
        <v>36</v>
      </c>
    </row>
    <row r="115" spans="1:65" x14ac:dyDescent="0.2">
      <c r="A115">
        <v>55041</v>
      </c>
      <c r="B115" t="s">
        <v>161</v>
      </c>
      <c r="C115">
        <v>709</v>
      </c>
      <c r="D115" t="s">
        <v>23</v>
      </c>
      <c r="E115" t="s">
        <v>24</v>
      </c>
      <c r="F115" t="s">
        <v>25</v>
      </c>
      <c r="G115">
        <v>0.47199999999999998</v>
      </c>
      <c r="H115">
        <v>23.6</v>
      </c>
      <c r="I115">
        <v>0.2</v>
      </c>
      <c r="J115">
        <v>0.59</v>
      </c>
      <c r="K115">
        <v>0.34</v>
      </c>
      <c r="L115">
        <v>0</v>
      </c>
      <c r="M115">
        <v>0</v>
      </c>
      <c r="N115">
        <v>0.59</v>
      </c>
      <c r="O115">
        <v>29.5</v>
      </c>
      <c r="P115">
        <v>50</v>
      </c>
      <c r="Q115">
        <v>202201</v>
      </c>
      <c r="R115">
        <v>202218</v>
      </c>
      <c r="S115"/>
      <c r="T115"/>
      <c r="U115">
        <v>247230</v>
      </c>
      <c r="V115">
        <v>26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 t="s">
        <v>28</v>
      </c>
      <c r="AN115" t="s">
        <v>29</v>
      </c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 t="s">
        <v>30</v>
      </c>
      <c r="BJ115" t="s">
        <v>31</v>
      </c>
      <c r="BK115"/>
      <c r="BL115"/>
      <c r="BM115" t="s">
        <v>30</v>
      </c>
    </row>
    <row r="116" spans="1:65" x14ac:dyDescent="0.2">
      <c r="A116">
        <v>55042</v>
      </c>
      <c r="B116" t="s">
        <v>162</v>
      </c>
      <c r="C116">
        <v>709</v>
      </c>
      <c r="D116" t="s">
        <v>23</v>
      </c>
      <c r="E116" t="s">
        <v>24</v>
      </c>
      <c r="F116" t="s">
        <v>25</v>
      </c>
      <c r="G116">
        <v>0.47199999999999998</v>
      </c>
      <c r="H116">
        <v>23.6</v>
      </c>
      <c r="I116">
        <v>0.2</v>
      </c>
      <c r="J116">
        <v>0.59</v>
      </c>
      <c r="K116">
        <v>0.34</v>
      </c>
      <c r="L116">
        <v>0</v>
      </c>
      <c r="M116">
        <v>0</v>
      </c>
      <c r="N116">
        <v>0.59</v>
      </c>
      <c r="O116">
        <v>29.5</v>
      </c>
      <c r="P116">
        <v>50</v>
      </c>
      <c r="Q116">
        <v>202201</v>
      </c>
      <c r="R116">
        <v>202218</v>
      </c>
      <c r="S116"/>
      <c r="T116"/>
      <c r="U116">
        <v>247260</v>
      </c>
      <c r="V116">
        <v>26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 t="s">
        <v>28</v>
      </c>
      <c r="AN116" t="s">
        <v>29</v>
      </c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 t="s">
        <v>30</v>
      </c>
      <c r="BJ116" t="s">
        <v>31</v>
      </c>
      <c r="BK116"/>
      <c r="BL116"/>
      <c r="BM116" t="s">
        <v>30</v>
      </c>
    </row>
    <row r="117" spans="1:65" x14ac:dyDescent="0.2">
      <c r="A117">
        <v>55832</v>
      </c>
      <c r="B117" t="s">
        <v>163</v>
      </c>
      <c r="C117">
        <v>709</v>
      </c>
      <c r="D117" t="s">
        <v>39</v>
      </c>
      <c r="E117" t="s">
        <v>40</v>
      </c>
      <c r="F117"/>
      <c r="G117">
        <v>0.57599999999999996</v>
      </c>
      <c r="H117">
        <v>28.8</v>
      </c>
      <c r="I117">
        <v>0.2</v>
      </c>
      <c r="J117">
        <v>0.72</v>
      </c>
      <c r="K117">
        <v>0.51</v>
      </c>
      <c r="L117">
        <v>0</v>
      </c>
      <c r="M117">
        <v>0</v>
      </c>
      <c r="N117">
        <v>0.72</v>
      </c>
      <c r="O117">
        <v>36</v>
      </c>
      <c r="P117">
        <v>50</v>
      </c>
      <c r="Q117">
        <v>202201</v>
      </c>
      <c r="R117">
        <v>202218</v>
      </c>
      <c r="S117"/>
      <c r="T117"/>
      <c r="U117">
        <v>359030</v>
      </c>
      <c r="V117">
        <v>36</v>
      </c>
      <c r="W117"/>
      <c r="X117"/>
      <c r="Y117"/>
      <c r="Z117"/>
      <c r="AA117"/>
      <c r="AB117"/>
      <c r="AC117"/>
      <c r="AD117"/>
      <c r="AE117"/>
      <c r="AF117"/>
      <c r="AG117" t="s">
        <v>80</v>
      </c>
      <c r="AH117" t="s">
        <v>81</v>
      </c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 t="s">
        <v>30</v>
      </c>
      <c r="BJ117" t="s">
        <v>31</v>
      </c>
      <c r="BK117"/>
      <c r="BL117"/>
      <c r="BM117" t="s">
        <v>30</v>
      </c>
    </row>
    <row r="118" spans="1:65" x14ac:dyDescent="0.2">
      <c r="A118">
        <v>56146</v>
      </c>
      <c r="B118" t="s">
        <v>164</v>
      </c>
      <c r="C118">
        <v>709</v>
      </c>
      <c r="D118" t="s">
        <v>23</v>
      </c>
      <c r="E118" t="s">
        <v>24</v>
      </c>
      <c r="F118" t="s">
        <v>25</v>
      </c>
      <c r="G118">
        <v>0.4</v>
      </c>
      <c r="H118">
        <v>20</v>
      </c>
      <c r="I118">
        <v>0.2</v>
      </c>
      <c r="J118">
        <v>0.5</v>
      </c>
      <c r="K118">
        <v>0.25</v>
      </c>
      <c r="L118">
        <v>0</v>
      </c>
      <c r="M118">
        <v>0</v>
      </c>
      <c r="N118">
        <v>0.5</v>
      </c>
      <c r="O118">
        <v>25</v>
      </c>
      <c r="P118">
        <v>50</v>
      </c>
      <c r="Q118">
        <v>202201</v>
      </c>
      <c r="R118">
        <v>202218</v>
      </c>
      <c r="S118"/>
      <c r="T118"/>
      <c r="U118">
        <v>134550</v>
      </c>
      <c r="V118">
        <v>17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 t="s">
        <v>28</v>
      </c>
      <c r="AN118" t="s">
        <v>29</v>
      </c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 t="s">
        <v>30</v>
      </c>
      <c r="BJ118" t="s">
        <v>31</v>
      </c>
      <c r="BK118"/>
      <c r="BL118"/>
      <c r="BM118" t="s">
        <v>30</v>
      </c>
    </row>
    <row r="119" spans="1:65" x14ac:dyDescent="0.2">
      <c r="A119">
        <v>56623</v>
      </c>
      <c r="B119" t="s">
        <v>165</v>
      </c>
      <c r="C119">
        <v>709</v>
      </c>
      <c r="D119" t="s">
        <v>23</v>
      </c>
      <c r="E119" t="s">
        <v>24</v>
      </c>
      <c r="F119" t="s">
        <v>25</v>
      </c>
      <c r="G119">
        <v>0.47199999999999998</v>
      </c>
      <c r="H119">
        <v>23.6</v>
      </c>
      <c r="I119">
        <v>0.2</v>
      </c>
      <c r="J119">
        <v>0.59</v>
      </c>
      <c r="K119">
        <v>0.34</v>
      </c>
      <c r="L119">
        <v>0</v>
      </c>
      <c r="M119">
        <v>0</v>
      </c>
      <c r="N119">
        <v>0.59</v>
      </c>
      <c r="O119">
        <v>29.5</v>
      </c>
      <c r="P119">
        <v>50</v>
      </c>
      <c r="Q119">
        <v>202201</v>
      </c>
      <c r="R119">
        <v>202218</v>
      </c>
      <c r="S119"/>
      <c r="T119"/>
      <c r="U119">
        <v>245464</v>
      </c>
      <c r="V119">
        <v>26</v>
      </c>
      <c r="W119"/>
      <c r="X119"/>
      <c r="Y119"/>
      <c r="Z119"/>
      <c r="AA119"/>
      <c r="AB119"/>
      <c r="AC119"/>
      <c r="AD119"/>
      <c r="AE119"/>
      <c r="AF119"/>
      <c r="AG119" t="s">
        <v>80</v>
      </c>
      <c r="AH119" t="s">
        <v>81</v>
      </c>
      <c r="AI119"/>
      <c r="AJ119"/>
      <c r="AK119"/>
      <c r="AL119"/>
      <c r="AM119" t="s">
        <v>28</v>
      </c>
      <c r="AN119" t="s">
        <v>29</v>
      </c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 t="s">
        <v>30</v>
      </c>
      <c r="BJ119" t="s">
        <v>31</v>
      </c>
      <c r="BK119"/>
      <c r="BL119"/>
      <c r="BM119" t="s">
        <v>30</v>
      </c>
    </row>
    <row r="120" spans="1:65" x14ac:dyDescent="0.2">
      <c r="A120">
        <v>56626</v>
      </c>
      <c r="B120" t="s">
        <v>166</v>
      </c>
      <c r="C120">
        <v>709</v>
      </c>
      <c r="D120" t="s">
        <v>39</v>
      </c>
      <c r="E120" t="s">
        <v>40</v>
      </c>
      <c r="F120"/>
      <c r="G120">
        <v>0.84</v>
      </c>
      <c r="H120">
        <v>42</v>
      </c>
      <c r="I120">
        <v>0.2</v>
      </c>
      <c r="J120">
        <v>1.05</v>
      </c>
      <c r="K120">
        <v>1.1000000000000001</v>
      </c>
      <c r="L120">
        <v>0</v>
      </c>
      <c r="M120">
        <v>0</v>
      </c>
      <c r="N120">
        <v>1.05</v>
      </c>
      <c r="O120">
        <v>52.5</v>
      </c>
      <c r="P120">
        <v>50</v>
      </c>
      <c r="Q120">
        <v>202201</v>
      </c>
      <c r="R120">
        <v>202218</v>
      </c>
      <c r="S120"/>
      <c r="T120"/>
      <c r="U120">
        <v>358236</v>
      </c>
      <c r="V120">
        <v>49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 t="s">
        <v>28</v>
      </c>
      <c r="AN120" t="s">
        <v>29</v>
      </c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 t="s">
        <v>30</v>
      </c>
      <c r="BJ120" t="s">
        <v>31</v>
      </c>
      <c r="BK120"/>
      <c r="BL120"/>
      <c r="BM120" t="s">
        <v>30</v>
      </c>
    </row>
    <row r="121" spans="1:65" x14ac:dyDescent="0.2">
      <c r="A121">
        <v>56803</v>
      </c>
      <c r="B121" t="s">
        <v>167</v>
      </c>
      <c r="C121">
        <v>709</v>
      </c>
      <c r="D121" t="s">
        <v>39</v>
      </c>
      <c r="E121" t="s">
        <v>40</v>
      </c>
      <c r="F121"/>
      <c r="G121">
        <v>0.57599999999999996</v>
      </c>
      <c r="H121">
        <v>28.8</v>
      </c>
      <c r="I121">
        <v>0.2</v>
      </c>
      <c r="J121">
        <v>0.72</v>
      </c>
      <c r="K121">
        <v>0.51</v>
      </c>
      <c r="L121">
        <v>0</v>
      </c>
      <c r="M121">
        <v>0</v>
      </c>
      <c r="N121">
        <v>0.72</v>
      </c>
      <c r="O121">
        <v>36</v>
      </c>
      <c r="P121">
        <v>50</v>
      </c>
      <c r="Q121">
        <v>202201</v>
      </c>
      <c r="R121">
        <v>202218</v>
      </c>
      <c r="S121"/>
      <c r="T121"/>
      <c r="U121">
        <v>358980</v>
      </c>
      <c r="V121">
        <v>36</v>
      </c>
      <c r="W121"/>
      <c r="X121"/>
      <c r="Y121"/>
      <c r="Z121"/>
      <c r="AA121"/>
      <c r="AB121"/>
      <c r="AC121"/>
      <c r="AD121"/>
      <c r="AE121"/>
      <c r="AF121"/>
      <c r="AG121" t="s">
        <v>80</v>
      </c>
      <c r="AH121" t="s">
        <v>81</v>
      </c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 t="s">
        <v>30</v>
      </c>
      <c r="BJ121" t="s">
        <v>31</v>
      </c>
      <c r="BK121"/>
      <c r="BL121"/>
      <c r="BM121" t="s">
        <v>30</v>
      </c>
    </row>
    <row r="122" spans="1:65" x14ac:dyDescent="0.2">
      <c r="A122">
        <v>56804</v>
      </c>
      <c r="B122" t="s">
        <v>168</v>
      </c>
      <c r="C122">
        <v>709</v>
      </c>
      <c r="D122" t="s">
        <v>39</v>
      </c>
      <c r="E122" t="s">
        <v>40</v>
      </c>
      <c r="F122"/>
      <c r="G122">
        <v>0.57599999999999996</v>
      </c>
      <c r="H122">
        <v>28.8</v>
      </c>
      <c r="I122">
        <v>0.2</v>
      </c>
      <c r="J122">
        <v>0.72</v>
      </c>
      <c r="K122">
        <v>0.51</v>
      </c>
      <c r="L122">
        <v>0</v>
      </c>
      <c r="M122">
        <v>0</v>
      </c>
      <c r="N122">
        <v>0.72</v>
      </c>
      <c r="O122">
        <v>36</v>
      </c>
      <c r="P122">
        <v>50</v>
      </c>
      <c r="Q122">
        <v>202201</v>
      </c>
      <c r="R122">
        <v>202218</v>
      </c>
      <c r="S122"/>
      <c r="T122"/>
      <c r="U122">
        <v>358970</v>
      </c>
      <c r="V122">
        <v>36</v>
      </c>
      <c r="W122"/>
      <c r="X122"/>
      <c r="Y122"/>
      <c r="Z122"/>
      <c r="AA122"/>
      <c r="AB122"/>
      <c r="AC122"/>
      <c r="AD122"/>
      <c r="AE122"/>
      <c r="AF122"/>
      <c r="AG122" t="s">
        <v>80</v>
      </c>
      <c r="AH122" t="s">
        <v>81</v>
      </c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 t="s">
        <v>30</v>
      </c>
      <c r="BJ122" t="s">
        <v>31</v>
      </c>
      <c r="BK122"/>
      <c r="BL122"/>
      <c r="BM122" t="s">
        <v>30</v>
      </c>
    </row>
    <row r="123" spans="1:65" x14ac:dyDescent="0.2">
      <c r="A123">
        <v>57468</v>
      </c>
      <c r="B123" t="s">
        <v>169</v>
      </c>
      <c r="C123">
        <v>709</v>
      </c>
      <c r="D123" t="s">
        <v>23</v>
      </c>
      <c r="E123" t="s">
        <v>24</v>
      </c>
      <c r="F123" t="s">
        <v>25</v>
      </c>
      <c r="G123">
        <v>0.39200000000000002</v>
      </c>
      <c r="H123">
        <v>19.600000000000001</v>
      </c>
      <c r="I123">
        <v>0.2</v>
      </c>
      <c r="J123">
        <v>0.49</v>
      </c>
      <c r="K123">
        <v>0.24</v>
      </c>
      <c r="L123">
        <v>0</v>
      </c>
      <c r="M123">
        <v>0</v>
      </c>
      <c r="N123">
        <v>0.49</v>
      </c>
      <c r="O123">
        <v>24.5</v>
      </c>
      <c r="P123">
        <v>50</v>
      </c>
      <c r="Q123">
        <v>202201</v>
      </c>
      <c r="R123">
        <v>202218</v>
      </c>
      <c r="S123"/>
      <c r="T123"/>
      <c r="U123">
        <v>247015</v>
      </c>
      <c r="V123">
        <v>16</v>
      </c>
      <c r="W123"/>
      <c r="X123"/>
      <c r="Y123"/>
      <c r="Z123"/>
      <c r="AA123"/>
      <c r="AB123"/>
      <c r="AC123"/>
      <c r="AD123"/>
      <c r="AE123"/>
      <c r="AF123"/>
      <c r="AG123" t="s">
        <v>80</v>
      </c>
      <c r="AH123" t="s">
        <v>81</v>
      </c>
      <c r="AI123"/>
      <c r="AJ123"/>
      <c r="AK123"/>
      <c r="AL123"/>
      <c r="AM123" t="s">
        <v>28</v>
      </c>
      <c r="AN123" t="s">
        <v>29</v>
      </c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 t="s">
        <v>30</v>
      </c>
      <c r="BJ123" t="s">
        <v>31</v>
      </c>
      <c r="BK123"/>
      <c r="BL123"/>
      <c r="BM123" t="s">
        <v>30</v>
      </c>
    </row>
    <row r="124" spans="1:65" x14ac:dyDescent="0.2">
      <c r="A124">
        <v>57926</v>
      </c>
      <c r="B124" t="s">
        <v>170</v>
      </c>
      <c r="C124">
        <v>709</v>
      </c>
      <c r="D124" t="s">
        <v>23</v>
      </c>
      <c r="E124" t="s">
        <v>24</v>
      </c>
      <c r="F124" t="s">
        <v>25</v>
      </c>
      <c r="G124">
        <v>0.432</v>
      </c>
      <c r="H124">
        <v>21.6</v>
      </c>
      <c r="I124">
        <v>0.2</v>
      </c>
      <c r="J124">
        <v>0.54</v>
      </c>
      <c r="K124">
        <v>0.28999999999999998</v>
      </c>
      <c r="L124">
        <v>0</v>
      </c>
      <c r="M124">
        <v>0</v>
      </c>
      <c r="N124">
        <v>0.54</v>
      </c>
      <c r="O124">
        <v>27</v>
      </c>
      <c r="P124">
        <v>50</v>
      </c>
      <c r="Q124">
        <v>202201</v>
      </c>
      <c r="R124">
        <v>202218</v>
      </c>
      <c r="S124"/>
      <c r="T124"/>
      <c r="U124">
        <v>249020</v>
      </c>
      <c r="V124">
        <v>21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 t="s">
        <v>28</v>
      </c>
      <c r="AN124" t="s">
        <v>29</v>
      </c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 t="s">
        <v>30</v>
      </c>
      <c r="BJ124" t="s">
        <v>31</v>
      </c>
      <c r="BK124"/>
      <c r="BL124"/>
      <c r="BM124" t="s">
        <v>30</v>
      </c>
    </row>
    <row r="125" spans="1:65" x14ac:dyDescent="0.2">
      <c r="A125">
        <v>58045</v>
      </c>
      <c r="B125" t="s">
        <v>171</v>
      </c>
      <c r="C125">
        <v>709</v>
      </c>
      <c r="D125" t="s">
        <v>23</v>
      </c>
      <c r="E125" t="s">
        <v>24</v>
      </c>
      <c r="F125" t="s">
        <v>25</v>
      </c>
      <c r="G125">
        <v>0.4</v>
      </c>
      <c r="H125">
        <v>20</v>
      </c>
      <c r="I125">
        <v>0.2</v>
      </c>
      <c r="J125">
        <v>0.5</v>
      </c>
      <c r="K125">
        <v>0.25</v>
      </c>
      <c r="L125">
        <v>0</v>
      </c>
      <c r="M125">
        <v>0</v>
      </c>
      <c r="N125">
        <v>0.5</v>
      </c>
      <c r="O125">
        <v>25</v>
      </c>
      <c r="P125">
        <v>50</v>
      </c>
      <c r="Q125">
        <v>202201</v>
      </c>
      <c r="R125">
        <v>202218</v>
      </c>
      <c r="S125"/>
      <c r="T125"/>
      <c r="U125">
        <v>246540</v>
      </c>
      <c r="V125">
        <v>17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 t="s">
        <v>28</v>
      </c>
      <c r="AN125" t="s">
        <v>29</v>
      </c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 t="s">
        <v>30</v>
      </c>
      <c r="BJ125" t="s">
        <v>31</v>
      </c>
      <c r="BK125"/>
      <c r="BL125"/>
      <c r="BM125" t="s">
        <v>30</v>
      </c>
    </row>
    <row r="126" spans="1:65" x14ac:dyDescent="0.2">
      <c r="A126">
        <v>58168</v>
      </c>
      <c r="B126" t="s">
        <v>172</v>
      </c>
      <c r="C126">
        <v>709</v>
      </c>
      <c r="D126" t="s">
        <v>23</v>
      </c>
      <c r="E126" t="s">
        <v>24</v>
      </c>
      <c r="F126" t="s">
        <v>25</v>
      </c>
      <c r="G126">
        <v>0.4</v>
      </c>
      <c r="H126">
        <v>20</v>
      </c>
      <c r="I126">
        <v>0.2</v>
      </c>
      <c r="J126">
        <v>0.5</v>
      </c>
      <c r="K126">
        <v>0.25</v>
      </c>
      <c r="L126">
        <v>0</v>
      </c>
      <c r="M126">
        <v>0</v>
      </c>
      <c r="N126">
        <v>0.5</v>
      </c>
      <c r="O126">
        <v>25</v>
      </c>
      <c r="P126">
        <v>50</v>
      </c>
      <c r="Q126">
        <v>202201</v>
      </c>
      <c r="R126">
        <v>202218</v>
      </c>
      <c r="S126"/>
      <c r="T126"/>
      <c r="U126">
        <v>134120</v>
      </c>
      <c r="V126">
        <v>17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 t="s">
        <v>30</v>
      </c>
      <c r="BJ126" t="s">
        <v>31</v>
      </c>
      <c r="BK126"/>
      <c r="BL126"/>
      <c r="BM126" t="s">
        <v>30</v>
      </c>
    </row>
    <row r="127" spans="1:65" x14ac:dyDescent="0.2">
      <c r="A127">
        <v>58463</v>
      </c>
      <c r="B127" t="s">
        <v>173</v>
      </c>
      <c r="C127">
        <v>709</v>
      </c>
      <c r="D127" t="s">
        <v>23</v>
      </c>
      <c r="E127" t="s">
        <v>24</v>
      </c>
      <c r="F127" t="s">
        <v>25</v>
      </c>
      <c r="G127">
        <v>0.52</v>
      </c>
      <c r="H127">
        <v>26</v>
      </c>
      <c r="I127">
        <v>0.2</v>
      </c>
      <c r="J127">
        <v>0.65</v>
      </c>
      <c r="K127">
        <v>0.42</v>
      </c>
      <c r="L127">
        <v>0</v>
      </c>
      <c r="M127">
        <v>0</v>
      </c>
      <c r="N127">
        <v>0.65</v>
      </c>
      <c r="O127">
        <v>32.5</v>
      </c>
      <c r="P127">
        <v>50</v>
      </c>
      <c r="Q127">
        <v>202201</v>
      </c>
      <c r="R127">
        <v>202218</v>
      </c>
      <c r="S127"/>
      <c r="T127"/>
      <c r="U127">
        <v>245370</v>
      </c>
      <c r="V127">
        <v>32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 t="s">
        <v>28</v>
      </c>
      <c r="AN127" t="s">
        <v>29</v>
      </c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 t="s">
        <v>30</v>
      </c>
      <c r="BJ127" t="s">
        <v>31</v>
      </c>
      <c r="BK127"/>
      <c r="BL127"/>
      <c r="BM127" t="s">
        <v>30</v>
      </c>
    </row>
    <row r="128" spans="1:65" x14ac:dyDescent="0.2">
      <c r="A128">
        <v>58571</v>
      </c>
      <c r="B128" t="s">
        <v>174</v>
      </c>
      <c r="C128">
        <v>709</v>
      </c>
      <c r="D128" t="s">
        <v>23</v>
      </c>
      <c r="E128" t="s">
        <v>24</v>
      </c>
      <c r="F128" t="s">
        <v>25</v>
      </c>
      <c r="G128">
        <v>0.39200000000000002</v>
      </c>
      <c r="H128">
        <v>19.600000000000001</v>
      </c>
      <c r="I128">
        <v>0.2</v>
      </c>
      <c r="J128">
        <v>0.49</v>
      </c>
      <c r="K128">
        <v>0.24</v>
      </c>
      <c r="L128">
        <v>0</v>
      </c>
      <c r="M128">
        <v>0</v>
      </c>
      <c r="N128">
        <v>0.49</v>
      </c>
      <c r="O128">
        <v>24.5</v>
      </c>
      <c r="P128">
        <v>50</v>
      </c>
      <c r="Q128">
        <v>202201</v>
      </c>
      <c r="R128">
        <v>202218</v>
      </c>
      <c r="S128"/>
      <c r="T128"/>
      <c r="U128">
        <v>247020</v>
      </c>
      <c r="V128">
        <v>16</v>
      </c>
      <c r="W128"/>
      <c r="X128"/>
      <c r="Y128"/>
      <c r="Z128"/>
      <c r="AA128"/>
      <c r="AB128"/>
      <c r="AC128"/>
      <c r="AD128"/>
      <c r="AE128"/>
      <c r="AF128"/>
      <c r="AG128" t="s">
        <v>80</v>
      </c>
      <c r="AH128" t="s">
        <v>81</v>
      </c>
      <c r="AI128"/>
      <c r="AJ128"/>
      <c r="AK128"/>
      <c r="AL128"/>
      <c r="AM128" t="s">
        <v>28</v>
      </c>
      <c r="AN128" t="s">
        <v>29</v>
      </c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 t="s">
        <v>30</v>
      </c>
      <c r="BJ128" t="s">
        <v>31</v>
      </c>
      <c r="BK128"/>
      <c r="BL128"/>
      <c r="BM128" t="s">
        <v>30</v>
      </c>
    </row>
    <row r="129" spans="1:65" x14ac:dyDescent="0.2">
      <c r="A129">
        <v>58616</v>
      </c>
      <c r="B129" t="s">
        <v>175</v>
      </c>
      <c r="C129">
        <v>709</v>
      </c>
      <c r="D129" t="s">
        <v>39</v>
      </c>
      <c r="E129" t="s">
        <v>40</v>
      </c>
      <c r="F129"/>
      <c r="G129">
        <v>0.57599999999999996</v>
      </c>
      <c r="H129">
        <v>28.8</v>
      </c>
      <c r="I129">
        <v>0.2</v>
      </c>
      <c r="J129">
        <v>0.72</v>
      </c>
      <c r="K129">
        <v>0.51</v>
      </c>
      <c r="L129">
        <v>0</v>
      </c>
      <c r="M129">
        <v>0</v>
      </c>
      <c r="N129">
        <v>0.72</v>
      </c>
      <c r="O129">
        <v>36</v>
      </c>
      <c r="P129">
        <v>50</v>
      </c>
      <c r="Q129">
        <v>202201</v>
      </c>
      <c r="R129">
        <v>202218</v>
      </c>
      <c r="S129"/>
      <c r="T129"/>
      <c r="U129">
        <v>358960</v>
      </c>
      <c r="V129">
        <v>36</v>
      </c>
      <c r="W129"/>
      <c r="X129"/>
      <c r="Y129"/>
      <c r="Z129"/>
      <c r="AA129"/>
      <c r="AB129"/>
      <c r="AC129"/>
      <c r="AD129"/>
      <c r="AE129"/>
      <c r="AF129"/>
      <c r="AG129" t="s">
        <v>80</v>
      </c>
      <c r="AH129" t="s">
        <v>81</v>
      </c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 t="s">
        <v>30</v>
      </c>
      <c r="BJ129" t="s">
        <v>31</v>
      </c>
      <c r="BK129"/>
      <c r="BL129"/>
      <c r="BM129" t="s">
        <v>30</v>
      </c>
    </row>
    <row r="130" spans="1:65" x14ac:dyDescent="0.2">
      <c r="A130">
        <v>58617</v>
      </c>
      <c r="B130" t="s">
        <v>176</v>
      </c>
      <c r="C130">
        <v>709</v>
      </c>
      <c r="D130" t="s">
        <v>39</v>
      </c>
      <c r="E130" t="s">
        <v>40</v>
      </c>
      <c r="F130"/>
      <c r="G130">
        <v>0.57599999999999996</v>
      </c>
      <c r="H130">
        <v>28.8</v>
      </c>
      <c r="I130">
        <v>0.2</v>
      </c>
      <c r="J130">
        <v>0.72</v>
      </c>
      <c r="K130">
        <v>0.51</v>
      </c>
      <c r="L130">
        <v>0</v>
      </c>
      <c r="M130">
        <v>0</v>
      </c>
      <c r="N130">
        <v>0.72</v>
      </c>
      <c r="O130">
        <v>36</v>
      </c>
      <c r="P130">
        <v>50</v>
      </c>
      <c r="Q130">
        <v>202201</v>
      </c>
      <c r="R130">
        <v>202218</v>
      </c>
      <c r="S130"/>
      <c r="T130"/>
      <c r="U130">
        <v>359060</v>
      </c>
      <c r="V130">
        <v>36</v>
      </c>
      <c r="W130"/>
      <c r="X130"/>
      <c r="Y130"/>
      <c r="Z130"/>
      <c r="AA130"/>
      <c r="AB130"/>
      <c r="AC130"/>
      <c r="AD130"/>
      <c r="AE130"/>
      <c r="AF130"/>
      <c r="AG130" t="s">
        <v>80</v>
      </c>
      <c r="AH130" t="s">
        <v>81</v>
      </c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 t="s">
        <v>30</v>
      </c>
      <c r="BJ130" t="s">
        <v>31</v>
      </c>
      <c r="BK130"/>
      <c r="BL130"/>
      <c r="BM130" t="s">
        <v>30</v>
      </c>
    </row>
    <row r="131" spans="1:65" x14ac:dyDescent="0.2">
      <c r="A131">
        <v>58693</v>
      </c>
      <c r="B131" t="s">
        <v>177</v>
      </c>
      <c r="C131">
        <v>709</v>
      </c>
      <c r="D131" t="s">
        <v>23</v>
      </c>
      <c r="E131" t="s">
        <v>24</v>
      </c>
      <c r="F131" t="s">
        <v>25</v>
      </c>
      <c r="G131">
        <v>0.376</v>
      </c>
      <c r="H131">
        <v>18.8</v>
      </c>
      <c r="I131">
        <v>0.2</v>
      </c>
      <c r="J131">
        <v>0.47</v>
      </c>
      <c r="K131">
        <v>0.22</v>
      </c>
      <c r="L131">
        <v>0</v>
      </c>
      <c r="M131">
        <v>0</v>
      </c>
      <c r="N131">
        <v>0.47</v>
      </c>
      <c r="O131">
        <v>23.5</v>
      </c>
      <c r="P131">
        <v>50</v>
      </c>
      <c r="Q131">
        <v>202201</v>
      </c>
      <c r="R131">
        <v>202218</v>
      </c>
      <c r="S131"/>
      <c r="T131"/>
      <c r="U131">
        <v>246195</v>
      </c>
      <c r="V131">
        <v>14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 t="s">
        <v>28</v>
      </c>
      <c r="AN131" t="s">
        <v>29</v>
      </c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 t="s">
        <v>30</v>
      </c>
      <c r="BJ131" t="s">
        <v>31</v>
      </c>
      <c r="BK131"/>
      <c r="BL131"/>
      <c r="BM131" t="s">
        <v>30</v>
      </c>
    </row>
    <row r="132" spans="1:65" x14ac:dyDescent="0.2">
      <c r="A132">
        <v>58694</v>
      </c>
      <c r="B132" t="s">
        <v>178</v>
      </c>
      <c r="C132">
        <v>709</v>
      </c>
      <c r="D132" t="s">
        <v>23</v>
      </c>
      <c r="E132" t="s">
        <v>24</v>
      </c>
      <c r="F132" t="s">
        <v>25</v>
      </c>
      <c r="G132">
        <v>0.376</v>
      </c>
      <c r="H132">
        <v>18.8</v>
      </c>
      <c r="I132">
        <v>0.2</v>
      </c>
      <c r="J132">
        <v>0.47</v>
      </c>
      <c r="K132">
        <v>0.22</v>
      </c>
      <c r="L132">
        <v>0</v>
      </c>
      <c r="M132">
        <v>0</v>
      </c>
      <c r="N132">
        <v>0.47</v>
      </c>
      <c r="O132">
        <v>23.5</v>
      </c>
      <c r="P132">
        <v>50</v>
      </c>
      <c r="Q132">
        <v>202201</v>
      </c>
      <c r="R132">
        <v>202218</v>
      </c>
      <c r="S132"/>
      <c r="T132"/>
      <c r="U132">
        <v>246000</v>
      </c>
      <c r="V132">
        <v>14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 t="s">
        <v>28</v>
      </c>
      <c r="AN132" t="s">
        <v>29</v>
      </c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 t="s">
        <v>30</v>
      </c>
      <c r="BJ132" t="s">
        <v>31</v>
      </c>
      <c r="BK132"/>
      <c r="BL132"/>
      <c r="BM132" t="s">
        <v>30</v>
      </c>
    </row>
    <row r="133" spans="1:65" x14ac:dyDescent="0.2">
      <c r="A133">
        <v>58718</v>
      </c>
      <c r="B133" t="s">
        <v>179</v>
      </c>
      <c r="C133">
        <v>709</v>
      </c>
      <c r="D133" t="s">
        <v>23</v>
      </c>
      <c r="E133" t="s">
        <v>24</v>
      </c>
      <c r="F133" t="s">
        <v>25</v>
      </c>
      <c r="G133">
        <v>0.376</v>
      </c>
      <c r="H133">
        <v>18.8</v>
      </c>
      <c r="I133">
        <v>0.2</v>
      </c>
      <c r="J133">
        <v>0.47</v>
      </c>
      <c r="K133">
        <v>0.22</v>
      </c>
      <c r="L133">
        <v>0</v>
      </c>
      <c r="M133">
        <v>0</v>
      </c>
      <c r="N133">
        <v>0.47</v>
      </c>
      <c r="O133">
        <v>23.5</v>
      </c>
      <c r="P133">
        <v>50</v>
      </c>
      <c r="Q133">
        <v>202201</v>
      </c>
      <c r="R133">
        <v>202218</v>
      </c>
      <c r="S133"/>
      <c r="T133"/>
      <c r="U133">
        <v>246200</v>
      </c>
      <c r="V133">
        <v>14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 t="s">
        <v>28</v>
      </c>
      <c r="AN133" t="s">
        <v>29</v>
      </c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 t="s">
        <v>30</v>
      </c>
      <c r="BJ133" t="s">
        <v>31</v>
      </c>
      <c r="BK133"/>
      <c r="BL133"/>
      <c r="BM133" t="s">
        <v>30</v>
      </c>
    </row>
    <row r="134" spans="1:65" x14ac:dyDescent="0.2">
      <c r="A134">
        <v>58807</v>
      </c>
      <c r="B134" t="s">
        <v>180</v>
      </c>
      <c r="C134">
        <v>709</v>
      </c>
      <c r="D134" t="s">
        <v>23</v>
      </c>
      <c r="E134" t="s">
        <v>24</v>
      </c>
      <c r="F134" t="s">
        <v>25</v>
      </c>
      <c r="G134">
        <v>0.432</v>
      </c>
      <c r="H134">
        <v>21.6</v>
      </c>
      <c r="I134">
        <v>0.2</v>
      </c>
      <c r="J134">
        <v>0.54</v>
      </c>
      <c r="K134">
        <v>0.28999999999999998</v>
      </c>
      <c r="L134">
        <v>0</v>
      </c>
      <c r="M134">
        <v>0</v>
      </c>
      <c r="N134">
        <v>0.54</v>
      </c>
      <c r="O134">
        <v>27</v>
      </c>
      <c r="P134">
        <v>50</v>
      </c>
      <c r="Q134">
        <v>202201</v>
      </c>
      <c r="R134">
        <v>202218</v>
      </c>
      <c r="S134"/>
      <c r="T134"/>
      <c r="U134">
        <v>248270</v>
      </c>
      <c r="V134">
        <v>21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 t="s">
        <v>30</v>
      </c>
      <c r="BJ134" t="s">
        <v>31</v>
      </c>
      <c r="BK134"/>
      <c r="BL134"/>
      <c r="BM134" t="s">
        <v>30</v>
      </c>
    </row>
    <row r="135" spans="1:65" x14ac:dyDescent="0.2">
      <c r="A135">
        <v>59221</v>
      </c>
      <c r="B135" t="s">
        <v>181</v>
      </c>
      <c r="C135">
        <v>709</v>
      </c>
      <c r="D135" t="s">
        <v>39</v>
      </c>
      <c r="E135" t="s">
        <v>40</v>
      </c>
      <c r="F135"/>
      <c r="G135">
        <v>0.65600000000000003</v>
      </c>
      <c r="H135">
        <v>32.799999999999997</v>
      </c>
      <c r="I135">
        <v>0.2</v>
      </c>
      <c r="J135">
        <v>0.82</v>
      </c>
      <c r="K135">
        <v>0.67</v>
      </c>
      <c r="L135">
        <v>0</v>
      </c>
      <c r="M135">
        <v>0</v>
      </c>
      <c r="N135">
        <v>0.82</v>
      </c>
      <c r="O135">
        <v>41</v>
      </c>
      <c r="P135">
        <v>50</v>
      </c>
      <c r="Q135">
        <v>202201</v>
      </c>
      <c r="R135">
        <v>202218</v>
      </c>
      <c r="S135"/>
      <c r="T135"/>
      <c r="U135">
        <v>358685</v>
      </c>
      <c r="V135">
        <v>43</v>
      </c>
      <c r="W135"/>
      <c r="X135"/>
      <c r="Y135"/>
      <c r="Z135"/>
      <c r="AA135"/>
      <c r="AB135"/>
      <c r="AC135"/>
      <c r="AD135"/>
      <c r="AE135"/>
      <c r="AF135"/>
      <c r="AG135" t="s">
        <v>80</v>
      </c>
      <c r="AH135" t="s">
        <v>81</v>
      </c>
      <c r="AI135"/>
      <c r="AJ135"/>
      <c r="AK135"/>
      <c r="AL135"/>
      <c r="AM135" t="s">
        <v>28</v>
      </c>
      <c r="AN135" t="s">
        <v>29</v>
      </c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 t="s">
        <v>30</v>
      </c>
      <c r="BJ135" t="s">
        <v>31</v>
      </c>
      <c r="BK135"/>
      <c r="BL135"/>
      <c r="BM135" t="s">
        <v>30</v>
      </c>
    </row>
    <row r="136" spans="1:65" x14ac:dyDescent="0.2">
      <c r="A136">
        <v>59510</v>
      </c>
      <c r="B136" t="s">
        <v>182</v>
      </c>
      <c r="C136">
        <v>709</v>
      </c>
      <c r="D136" t="s">
        <v>39</v>
      </c>
      <c r="E136" t="s">
        <v>40</v>
      </c>
      <c r="F136"/>
      <c r="G136">
        <v>1.1120000000000001</v>
      </c>
      <c r="H136">
        <v>55.6</v>
      </c>
      <c r="I136">
        <v>0.2</v>
      </c>
      <c r="J136">
        <v>1.39</v>
      </c>
      <c r="K136">
        <v>1.93</v>
      </c>
      <c r="L136">
        <v>0</v>
      </c>
      <c r="M136">
        <v>0</v>
      </c>
      <c r="N136">
        <v>1.39</v>
      </c>
      <c r="O136">
        <v>69.5</v>
      </c>
      <c r="P136">
        <v>50</v>
      </c>
      <c r="Q136">
        <v>202201</v>
      </c>
      <c r="R136">
        <v>202218</v>
      </c>
      <c r="S136"/>
      <c r="T136"/>
      <c r="U136">
        <v>359360</v>
      </c>
      <c r="V136">
        <v>54</v>
      </c>
      <c r="W136"/>
      <c r="X136"/>
      <c r="Y136"/>
      <c r="Z136"/>
      <c r="AA136"/>
      <c r="AB136"/>
      <c r="AC136"/>
      <c r="AD136"/>
      <c r="AE136"/>
      <c r="AF136"/>
      <c r="AG136" t="s">
        <v>80</v>
      </c>
      <c r="AH136" t="s">
        <v>81</v>
      </c>
      <c r="AI136"/>
      <c r="AJ136"/>
      <c r="AK136"/>
      <c r="AL136"/>
      <c r="AM136" t="s">
        <v>28</v>
      </c>
      <c r="AN136" t="s">
        <v>29</v>
      </c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 t="s">
        <v>30</v>
      </c>
      <c r="BJ136" t="s">
        <v>31</v>
      </c>
      <c r="BK136"/>
      <c r="BL136"/>
      <c r="BM136" t="s">
        <v>30</v>
      </c>
    </row>
    <row r="137" spans="1:65" x14ac:dyDescent="0.2">
      <c r="A137">
        <v>59640</v>
      </c>
      <c r="B137" t="s">
        <v>183</v>
      </c>
      <c r="C137">
        <v>709</v>
      </c>
      <c r="D137" t="s">
        <v>23</v>
      </c>
      <c r="E137" t="s">
        <v>24</v>
      </c>
      <c r="F137" t="s">
        <v>25</v>
      </c>
      <c r="G137">
        <v>0.6</v>
      </c>
      <c r="H137">
        <v>30</v>
      </c>
      <c r="I137">
        <v>0.2</v>
      </c>
      <c r="J137">
        <v>0.75</v>
      </c>
      <c r="K137">
        <v>0.56000000000000005</v>
      </c>
      <c r="L137">
        <v>0</v>
      </c>
      <c r="M137">
        <v>0</v>
      </c>
      <c r="N137">
        <v>0.75</v>
      </c>
      <c r="O137">
        <v>37.5</v>
      </c>
      <c r="P137">
        <v>50</v>
      </c>
      <c r="Q137">
        <v>202201</v>
      </c>
      <c r="R137">
        <v>202218</v>
      </c>
      <c r="S137"/>
      <c r="T137"/>
      <c r="U137">
        <v>249385</v>
      </c>
      <c r="V137">
        <v>38</v>
      </c>
      <c r="W137"/>
      <c r="X137"/>
      <c r="Y137"/>
      <c r="Z137"/>
      <c r="AA137"/>
      <c r="AB137"/>
      <c r="AC137"/>
      <c r="AD137"/>
      <c r="AE137"/>
      <c r="AF137"/>
      <c r="AG137" t="s">
        <v>80</v>
      </c>
      <c r="AH137" t="s">
        <v>81</v>
      </c>
      <c r="AI137"/>
      <c r="AJ137"/>
      <c r="AK137"/>
      <c r="AL137"/>
      <c r="AM137" t="s">
        <v>28</v>
      </c>
      <c r="AN137" t="s">
        <v>29</v>
      </c>
      <c r="AO137" t="s">
        <v>42</v>
      </c>
      <c r="AP137" t="s">
        <v>43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 t="s">
        <v>30</v>
      </c>
      <c r="BJ137" t="s">
        <v>31</v>
      </c>
      <c r="BK137"/>
      <c r="BL137"/>
      <c r="BM137" t="s">
        <v>30</v>
      </c>
    </row>
    <row r="138" spans="1:65" x14ac:dyDescent="0.2">
      <c r="A138">
        <v>59723</v>
      </c>
      <c r="B138" t="s">
        <v>184</v>
      </c>
      <c r="C138">
        <v>709</v>
      </c>
      <c r="D138" t="s">
        <v>23</v>
      </c>
      <c r="E138" t="s">
        <v>24</v>
      </c>
      <c r="F138" t="s">
        <v>25</v>
      </c>
      <c r="G138">
        <v>0.47199999999999998</v>
      </c>
      <c r="H138">
        <v>23.6</v>
      </c>
      <c r="I138">
        <v>0.2</v>
      </c>
      <c r="J138">
        <v>0.59</v>
      </c>
      <c r="K138">
        <v>0.34</v>
      </c>
      <c r="L138">
        <v>0</v>
      </c>
      <c r="M138">
        <v>0</v>
      </c>
      <c r="N138">
        <v>0.59</v>
      </c>
      <c r="O138">
        <v>29.5</v>
      </c>
      <c r="P138">
        <v>50</v>
      </c>
      <c r="Q138">
        <v>202201</v>
      </c>
      <c r="R138">
        <v>202218</v>
      </c>
      <c r="S138"/>
      <c r="T138"/>
      <c r="U138">
        <v>247228</v>
      </c>
      <c r="V138">
        <v>26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 t="s">
        <v>28</v>
      </c>
      <c r="AN138" t="s">
        <v>29</v>
      </c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 t="s">
        <v>30</v>
      </c>
      <c r="BJ138" t="s">
        <v>31</v>
      </c>
      <c r="BK138"/>
      <c r="BL138"/>
      <c r="BM138" t="s">
        <v>30</v>
      </c>
    </row>
    <row r="139" spans="1:65" x14ac:dyDescent="0.2">
      <c r="A139">
        <v>59841</v>
      </c>
      <c r="B139" t="s">
        <v>185</v>
      </c>
      <c r="C139">
        <v>709</v>
      </c>
      <c r="D139" t="s">
        <v>39</v>
      </c>
      <c r="E139" t="s">
        <v>40</v>
      </c>
      <c r="F139"/>
      <c r="G139">
        <v>0.44</v>
      </c>
      <c r="H139">
        <v>22</v>
      </c>
      <c r="I139">
        <v>0.2</v>
      </c>
      <c r="J139">
        <v>0.55000000000000004</v>
      </c>
      <c r="K139">
        <v>0.3</v>
      </c>
      <c r="L139">
        <v>0</v>
      </c>
      <c r="M139">
        <v>0</v>
      </c>
      <c r="N139">
        <v>0.55000000000000004</v>
      </c>
      <c r="O139">
        <v>27.5</v>
      </c>
      <c r="P139">
        <v>50</v>
      </c>
      <c r="Q139">
        <v>202201</v>
      </c>
      <c r="R139">
        <v>202218</v>
      </c>
      <c r="S139"/>
      <c r="T139"/>
      <c r="U139">
        <v>358290</v>
      </c>
      <c r="V139">
        <v>22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 t="s">
        <v>30</v>
      </c>
      <c r="BJ139" t="s">
        <v>31</v>
      </c>
      <c r="BK139"/>
      <c r="BL139"/>
      <c r="BM139" t="s">
        <v>30</v>
      </c>
    </row>
    <row r="140" spans="1:65" x14ac:dyDescent="0.2">
      <c r="A140">
        <v>59930</v>
      </c>
      <c r="B140" t="s">
        <v>186</v>
      </c>
      <c r="C140">
        <v>709</v>
      </c>
      <c r="D140" t="s">
        <v>150</v>
      </c>
      <c r="E140" t="s">
        <v>151</v>
      </c>
      <c r="F140"/>
      <c r="G140">
        <v>1.48</v>
      </c>
      <c r="H140">
        <v>26.64</v>
      </c>
      <c r="I140">
        <v>0.2</v>
      </c>
      <c r="J140">
        <v>1.85</v>
      </c>
      <c r="K140">
        <v>3.42</v>
      </c>
      <c r="L140">
        <v>0</v>
      </c>
      <c r="M140">
        <v>0</v>
      </c>
      <c r="N140">
        <v>1.85</v>
      </c>
      <c r="O140">
        <v>33.299999999999997</v>
      </c>
      <c r="P140">
        <v>18</v>
      </c>
      <c r="Q140">
        <v>202201</v>
      </c>
      <c r="R140">
        <v>202218</v>
      </c>
      <c r="S140"/>
      <c r="T140"/>
      <c r="U140">
        <v>303675</v>
      </c>
      <c r="V140">
        <v>57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 t="s">
        <v>30</v>
      </c>
      <c r="BJ140" t="s">
        <v>31</v>
      </c>
      <c r="BK140"/>
      <c r="BL140"/>
      <c r="BM140" t="s">
        <v>30</v>
      </c>
    </row>
    <row r="141" spans="1:65" x14ac:dyDescent="0.2">
      <c r="A141">
        <v>60040</v>
      </c>
      <c r="B141" t="s">
        <v>187</v>
      </c>
      <c r="C141">
        <v>709</v>
      </c>
      <c r="D141" t="s">
        <v>23</v>
      </c>
      <c r="E141" t="s">
        <v>24</v>
      </c>
      <c r="F141" t="s">
        <v>25</v>
      </c>
      <c r="G141">
        <v>0.52800000000000002</v>
      </c>
      <c r="H141">
        <v>26.4</v>
      </c>
      <c r="I141">
        <v>0.2</v>
      </c>
      <c r="J141">
        <v>0.66</v>
      </c>
      <c r="K141">
        <v>0.43</v>
      </c>
      <c r="L141">
        <v>0</v>
      </c>
      <c r="M141">
        <v>0</v>
      </c>
      <c r="N141">
        <v>0.66</v>
      </c>
      <c r="O141">
        <v>33</v>
      </c>
      <c r="P141">
        <v>50</v>
      </c>
      <c r="Q141">
        <v>202201</v>
      </c>
      <c r="R141">
        <v>202218</v>
      </c>
      <c r="S141"/>
      <c r="T141"/>
      <c r="U141">
        <v>249400</v>
      </c>
      <c r="V141">
        <v>33</v>
      </c>
      <c r="W141"/>
      <c r="X141"/>
      <c r="Y141"/>
      <c r="Z141"/>
      <c r="AA141"/>
      <c r="AB141"/>
      <c r="AC141"/>
      <c r="AD141"/>
      <c r="AE141"/>
      <c r="AF141"/>
      <c r="AG141" t="s">
        <v>80</v>
      </c>
      <c r="AH141" t="s">
        <v>81</v>
      </c>
      <c r="AI141"/>
      <c r="AJ141"/>
      <c r="AK141"/>
      <c r="AL141"/>
      <c r="AM141" t="s">
        <v>28</v>
      </c>
      <c r="AN141" t="s">
        <v>29</v>
      </c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 t="s">
        <v>30</v>
      </c>
      <c r="BJ141" t="s">
        <v>31</v>
      </c>
      <c r="BK141"/>
      <c r="BL141"/>
      <c r="BM141" t="s">
        <v>30</v>
      </c>
    </row>
    <row r="142" spans="1:65" x14ac:dyDescent="0.2">
      <c r="A142">
        <v>60084</v>
      </c>
      <c r="B142" t="s">
        <v>188</v>
      </c>
      <c r="C142">
        <v>709</v>
      </c>
      <c r="D142" t="s">
        <v>23</v>
      </c>
      <c r="E142" t="s">
        <v>24</v>
      </c>
      <c r="F142" t="s">
        <v>25</v>
      </c>
      <c r="G142">
        <v>0.47199999999999998</v>
      </c>
      <c r="H142">
        <v>23.6</v>
      </c>
      <c r="I142">
        <v>0.2</v>
      </c>
      <c r="J142">
        <v>0.59</v>
      </c>
      <c r="K142">
        <v>0.34</v>
      </c>
      <c r="L142">
        <v>0</v>
      </c>
      <c r="M142">
        <v>0</v>
      </c>
      <c r="N142">
        <v>0.59</v>
      </c>
      <c r="O142">
        <v>29.5</v>
      </c>
      <c r="P142">
        <v>50</v>
      </c>
      <c r="Q142">
        <v>202201</v>
      </c>
      <c r="R142">
        <v>202218</v>
      </c>
      <c r="S142"/>
      <c r="T142"/>
      <c r="U142">
        <v>247262</v>
      </c>
      <c r="V142">
        <v>26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 t="s">
        <v>28</v>
      </c>
      <c r="AN142" t="s">
        <v>29</v>
      </c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 t="s">
        <v>30</v>
      </c>
      <c r="BJ142" t="s">
        <v>31</v>
      </c>
      <c r="BK142"/>
      <c r="BL142"/>
      <c r="BM142" t="s">
        <v>30</v>
      </c>
    </row>
    <row r="143" spans="1:65" x14ac:dyDescent="0.2">
      <c r="A143">
        <v>60540</v>
      </c>
      <c r="B143" t="s">
        <v>189</v>
      </c>
      <c r="C143">
        <v>709</v>
      </c>
      <c r="D143" t="s">
        <v>23</v>
      </c>
      <c r="E143" t="s">
        <v>24</v>
      </c>
      <c r="F143" t="s">
        <v>25</v>
      </c>
      <c r="G143">
        <v>0.44</v>
      </c>
      <c r="H143">
        <v>22</v>
      </c>
      <c r="I143">
        <v>0.2</v>
      </c>
      <c r="J143">
        <v>0.55000000000000004</v>
      </c>
      <c r="K143">
        <v>0.3</v>
      </c>
      <c r="L143">
        <v>0</v>
      </c>
      <c r="M143">
        <v>0</v>
      </c>
      <c r="N143">
        <v>0.55000000000000004</v>
      </c>
      <c r="O143">
        <v>27.5</v>
      </c>
      <c r="P143">
        <v>50</v>
      </c>
      <c r="Q143">
        <v>202201</v>
      </c>
      <c r="R143">
        <v>202218</v>
      </c>
      <c r="S143"/>
      <c r="T143"/>
      <c r="U143">
        <v>248422</v>
      </c>
      <c r="V143">
        <v>22</v>
      </c>
      <c r="W143"/>
      <c r="X143"/>
      <c r="Y143"/>
      <c r="Z143"/>
      <c r="AA143"/>
      <c r="AB143"/>
      <c r="AC143"/>
      <c r="AD143"/>
      <c r="AE143"/>
      <c r="AF143"/>
      <c r="AG143" t="s">
        <v>80</v>
      </c>
      <c r="AH143" t="s">
        <v>81</v>
      </c>
      <c r="AI143"/>
      <c r="AJ143"/>
      <c r="AK143"/>
      <c r="AL143"/>
      <c r="AM143" t="s">
        <v>28</v>
      </c>
      <c r="AN143" t="s">
        <v>29</v>
      </c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 t="s">
        <v>30</v>
      </c>
      <c r="BJ143" t="s">
        <v>31</v>
      </c>
      <c r="BK143"/>
      <c r="BL143"/>
      <c r="BM143" t="s">
        <v>30</v>
      </c>
    </row>
    <row r="144" spans="1:65" x14ac:dyDescent="0.2">
      <c r="A144">
        <v>60743</v>
      </c>
      <c r="B144" t="s">
        <v>190</v>
      </c>
      <c r="C144">
        <v>709</v>
      </c>
      <c r="D144" t="s">
        <v>23</v>
      </c>
      <c r="E144" t="s">
        <v>24</v>
      </c>
      <c r="F144" t="s">
        <v>25</v>
      </c>
      <c r="G144">
        <v>0.39200000000000002</v>
      </c>
      <c r="H144">
        <v>19.600000000000001</v>
      </c>
      <c r="I144">
        <v>0.2</v>
      </c>
      <c r="J144">
        <v>0.49</v>
      </c>
      <c r="K144">
        <v>0.24</v>
      </c>
      <c r="L144">
        <v>0</v>
      </c>
      <c r="M144">
        <v>0</v>
      </c>
      <c r="N144">
        <v>0.49</v>
      </c>
      <c r="O144">
        <v>24.5</v>
      </c>
      <c r="P144">
        <v>50</v>
      </c>
      <c r="Q144">
        <v>202201</v>
      </c>
      <c r="R144">
        <v>202218</v>
      </c>
      <c r="S144"/>
      <c r="T144"/>
      <c r="U144">
        <v>247010</v>
      </c>
      <c r="V144">
        <v>16</v>
      </c>
      <c r="W144"/>
      <c r="X144"/>
      <c r="Y144"/>
      <c r="Z144"/>
      <c r="AA144"/>
      <c r="AB144"/>
      <c r="AC144"/>
      <c r="AD144"/>
      <c r="AE144"/>
      <c r="AF144"/>
      <c r="AG144" t="s">
        <v>80</v>
      </c>
      <c r="AH144" t="s">
        <v>81</v>
      </c>
      <c r="AI144"/>
      <c r="AJ144"/>
      <c r="AK144"/>
      <c r="AL144"/>
      <c r="AM144" t="s">
        <v>28</v>
      </c>
      <c r="AN144" t="s">
        <v>29</v>
      </c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 t="s">
        <v>30</v>
      </c>
      <c r="BJ144" t="s">
        <v>31</v>
      </c>
      <c r="BK144"/>
      <c r="BL144"/>
      <c r="BM144" t="s">
        <v>30</v>
      </c>
    </row>
    <row r="145" spans="1:65" x14ac:dyDescent="0.2">
      <c r="A145">
        <v>60744</v>
      </c>
      <c r="B145" t="s">
        <v>191</v>
      </c>
      <c r="C145">
        <v>709</v>
      </c>
      <c r="D145" t="s">
        <v>23</v>
      </c>
      <c r="E145" t="s">
        <v>24</v>
      </c>
      <c r="F145" t="s">
        <v>25</v>
      </c>
      <c r="G145">
        <v>0.39200000000000002</v>
      </c>
      <c r="H145">
        <v>19.600000000000001</v>
      </c>
      <c r="I145">
        <v>0.2</v>
      </c>
      <c r="J145">
        <v>0.49</v>
      </c>
      <c r="K145">
        <v>0.24</v>
      </c>
      <c r="L145">
        <v>0</v>
      </c>
      <c r="M145">
        <v>0</v>
      </c>
      <c r="N145">
        <v>0.49</v>
      </c>
      <c r="O145">
        <v>24.5</v>
      </c>
      <c r="P145">
        <v>50</v>
      </c>
      <c r="Q145">
        <v>202201</v>
      </c>
      <c r="R145">
        <v>202218</v>
      </c>
      <c r="S145"/>
      <c r="T145"/>
      <c r="U145">
        <v>247030</v>
      </c>
      <c r="V145">
        <v>16</v>
      </c>
      <c r="W145"/>
      <c r="X145"/>
      <c r="Y145"/>
      <c r="Z145"/>
      <c r="AA145"/>
      <c r="AB145"/>
      <c r="AC145"/>
      <c r="AD145"/>
      <c r="AE145"/>
      <c r="AF145"/>
      <c r="AG145" t="s">
        <v>80</v>
      </c>
      <c r="AH145" t="s">
        <v>81</v>
      </c>
      <c r="AI145"/>
      <c r="AJ145"/>
      <c r="AK145"/>
      <c r="AL145"/>
      <c r="AM145" t="s">
        <v>28</v>
      </c>
      <c r="AN145" t="s">
        <v>29</v>
      </c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 t="s">
        <v>30</v>
      </c>
      <c r="BJ145" t="s">
        <v>31</v>
      </c>
      <c r="BK145"/>
      <c r="BL145"/>
      <c r="BM145" t="s">
        <v>30</v>
      </c>
    </row>
    <row r="146" spans="1:65" x14ac:dyDescent="0.2">
      <c r="A146">
        <v>60780</v>
      </c>
      <c r="B146" t="s">
        <v>192</v>
      </c>
      <c r="C146">
        <v>709</v>
      </c>
      <c r="D146" t="s">
        <v>23</v>
      </c>
      <c r="E146" t="s">
        <v>24</v>
      </c>
      <c r="F146" t="s">
        <v>25</v>
      </c>
      <c r="G146">
        <v>0.48</v>
      </c>
      <c r="H146">
        <v>24</v>
      </c>
      <c r="I146">
        <v>0.2</v>
      </c>
      <c r="J146">
        <v>0.6</v>
      </c>
      <c r="K146">
        <v>0.36</v>
      </c>
      <c r="L146">
        <v>0</v>
      </c>
      <c r="M146">
        <v>0</v>
      </c>
      <c r="N146">
        <v>0.6</v>
      </c>
      <c r="O146">
        <v>30</v>
      </c>
      <c r="P146">
        <v>50</v>
      </c>
      <c r="Q146">
        <v>202201</v>
      </c>
      <c r="R146">
        <v>202218</v>
      </c>
      <c r="S146"/>
      <c r="T146"/>
      <c r="U146">
        <v>249160</v>
      </c>
      <c r="V146">
        <v>27</v>
      </c>
      <c r="W146"/>
      <c r="X146"/>
      <c r="Y146"/>
      <c r="Z146"/>
      <c r="AA146"/>
      <c r="AB146"/>
      <c r="AC146"/>
      <c r="AD146"/>
      <c r="AE146"/>
      <c r="AF146"/>
      <c r="AG146" t="s">
        <v>80</v>
      </c>
      <c r="AH146" t="s">
        <v>81</v>
      </c>
      <c r="AI146"/>
      <c r="AJ146"/>
      <c r="AK146"/>
      <c r="AL146"/>
      <c r="AM146" t="s">
        <v>28</v>
      </c>
      <c r="AN146" t="s">
        <v>29</v>
      </c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 t="s">
        <v>30</v>
      </c>
      <c r="BJ146" t="s">
        <v>31</v>
      </c>
      <c r="BK146"/>
      <c r="BL146"/>
      <c r="BM146" t="s">
        <v>30</v>
      </c>
    </row>
    <row r="147" spans="1:65" x14ac:dyDescent="0.2">
      <c r="A147">
        <v>61013</v>
      </c>
      <c r="B147" t="s">
        <v>193</v>
      </c>
      <c r="C147">
        <v>709</v>
      </c>
      <c r="D147" t="s">
        <v>23</v>
      </c>
      <c r="E147" t="s">
        <v>24</v>
      </c>
      <c r="F147" t="s">
        <v>25</v>
      </c>
      <c r="G147">
        <v>0.36</v>
      </c>
      <c r="H147">
        <v>18</v>
      </c>
      <c r="I147">
        <v>0.2</v>
      </c>
      <c r="J147">
        <v>0.45</v>
      </c>
      <c r="K147">
        <v>0.2</v>
      </c>
      <c r="L147">
        <v>0</v>
      </c>
      <c r="M147">
        <v>0</v>
      </c>
      <c r="N147">
        <v>0.45</v>
      </c>
      <c r="O147">
        <v>22.5</v>
      </c>
      <c r="P147">
        <v>50</v>
      </c>
      <c r="Q147">
        <v>202201</v>
      </c>
      <c r="R147">
        <v>202218</v>
      </c>
      <c r="S147"/>
      <c r="T147"/>
      <c r="U147">
        <v>134410</v>
      </c>
      <c r="V147">
        <v>12</v>
      </c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 t="s">
        <v>30</v>
      </c>
      <c r="BJ147" t="s">
        <v>31</v>
      </c>
      <c r="BK147"/>
      <c r="BL147"/>
      <c r="BM147" t="s">
        <v>30</v>
      </c>
    </row>
    <row r="148" spans="1:65" x14ac:dyDescent="0.2">
      <c r="A148">
        <v>61083</v>
      </c>
      <c r="B148" t="s">
        <v>194</v>
      </c>
      <c r="C148">
        <v>709</v>
      </c>
      <c r="D148" t="s">
        <v>23</v>
      </c>
      <c r="E148" t="s">
        <v>24</v>
      </c>
      <c r="F148" t="s">
        <v>25</v>
      </c>
      <c r="G148">
        <v>0.39200000000000002</v>
      </c>
      <c r="H148">
        <v>19.600000000000001</v>
      </c>
      <c r="I148">
        <v>0.2</v>
      </c>
      <c r="J148">
        <v>0.49</v>
      </c>
      <c r="K148">
        <v>0.24</v>
      </c>
      <c r="L148">
        <v>0</v>
      </c>
      <c r="M148">
        <v>0</v>
      </c>
      <c r="N148">
        <v>0.49</v>
      </c>
      <c r="O148">
        <v>24.5</v>
      </c>
      <c r="P148">
        <v>50</v>
      </c>
      <c r="Q148">
        <v>202201</v>
      </c>
      <c r="R148">
        <v>202218</v>
      </c>
      <c r="S148"/>
      <c r="T148"/>
      <c r="U148">
        <v>247022</v>
      </c>
      <c r="V148">
        <v>16</v>
      </c>
      <c r="W148"/>
      <c r="X148"/>
      <c r="Y148"/>
      <c r="Z148"/>
      <c r="AA148"/>
      <c r="AB148"/>
      <c r="AC148"/>
      <c r="AD148"/>
      <c r="AE148"/>
      <c r="AF148"/>
      <c r="AG148" t="s">
        <v>80</v>
      </c>
      <c r="AH148" t="s">
        <v>81</v>
      </c>
      <c r="AI148"/>
      <c r="AJ148"/>
      <c r="AK148"/>
      <c r="AL148"/>
      <c r="AM148" t="s">
        <v>28</v>
      </c>
      <c r="AN148" t="s">
        <v>29</v>
      </c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 t="s">
        <v>30</v>
      </c>
      <c r="BJ148" t="s">
        <v>31</v>
      </c>
      <c r="BK148"/>
      <c r="BL148"/>
      <c r="BM148" t="s">
        <v>30</v>
      </c>
    </row>
    <row r="149" spans="1:65" x14ac:dyDescent="0.2">
      <c r="A149">
        <v>61097</v>
      </c>
      <c r="B149" t="s">
        <v>195</v>
      </c>
      <c r="C149">
        <v>709</v>
      </c>
      <c r="D149" t="s">
        <v>23</v>
      </c>
      <c r="E149" t="s">
        <v>24</v>
      </c>
      <c r="F149" t="s">
        <v>25</v>
      </c>
      <c r="G149">
        <v>0.48</v>
      </c>
      <c r="H149">
        <v>24</v>
      </c>
      <c r="I149">
        <v>0.2</v>
      </c>
      <c r="J149">
        <v>0.6</v>
      </c>
      <c r="K149">
        <v>0.36</v>
      </c>
      <c r="L149">
        <v>0</v>
      </c>
      <c r="M149">
        <v>0</v>
      </c>
      <c r="N149">
        <v>0.6</v>
      </c>
      <c r="O149">
        <v>30</v>
      </c>
      <c r="P149">
        <v>50</v>
      </c>
      <c r="Q149">
        <v>202201</v>
      </c>
      <c r="R149">
        <v>202218</v>
      </c>
      <c r="S149"/>
      <c r="T149"/>
      <c r="U149">
        <v>134420</v>
      </c>
      <c r="V149">
        <v>27</v>
      </c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 t="s">
        <v>30</v>
      </c>
      <c r="BJ149" t="s">
        <v>31</v>
      </c>
      <c r="BK149"/>
      <c r="BL149"/>
      <c r="BM149" t="s">
        <v>30</v>
      </c>
    </row>
    <row r="150" spans="1:65" x14ac:dyDescent="0.2">
      <c r="A150">
        <v>61879</v>
      </c>
      <c r="B150" t="s">
        <v>196</v>
      </c>
      <c r="C150">
        <v>709</v>
      </c>
      <c r="D150" t="s">
        <v>23</v>
      </c>
      <c r="E150" t="s">
        <v>24</v>
      </c>
      <c r="F150" t="s">
        <v>25</v>
      </c>
      <c r="G150">
        <v>0.376</v>
      </c>
      <c r="H150">
        <v>18.8</v>
      </c>
      <c r="I150">
        <v>0.2</v>
      </c>
      <c r="J150">
        <v>0.47</v>
      </c>
      <c r="K150">
        <v>0.22</v>
      </c>
      <c r="L150">
        <v>0</v>
      </c>
      <c r="M150">
        <v>0</v>
      </c>
      <c r="N150">
        <v>0.47</v>
      </c>
      <c r="O150">
        <v>23.5</v>
      </c>
      <c r="P150">
        <v>50</v>
      </c>
      <c r="Q150">
        <v>202201</v>
      </c>
      <c r="R150">
        <v>202218</v>
      </c>
      <c r="S150"/>
      <c r="T150"/>
      <c r="U150">
        <v>246270</v>
      </c>
      <c r="V150">
        <v>14</v>
      </c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 t="s">
        <v>28</v>
      </c>
      <c r="AN150" t="s">
        <v>29</v>
      </c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 t="s">
        <v>30</v>
      </c>
      <c r="BJ150" t="s">
        <v>31</v>
      </c>
      <c r="BK150"/>
      <c r="BL150"/>
      <c r="BM150" t="s">
        <v>30</v>
      </c>
    </row>
    <row r="151" spans="1:65" x14ac:dyDescent="0.2">
      <c r="A151">
        <v>62849</v>
      </c>
      <c r="B151" t="s">
        <v>197</v>
      </c>
      <c r="C151">
        <v>709</v>
      </c>
      <c r="D151" t="s">
        <v>23</v>
      </c>
      <c r="E151" t="s">
        <v>24</v>
      </c>
      <c r="F151" t="s">
        <v>25</v>
      </c>
      <c r="G151">
        <v>0.52</v>
      </c>
      <c r="H151">
        <v>26</v>
      </c>
      <c r="I151">
        <v>0.2</v>
      </c>
      <c r="J151">
        <v>0.65</v>
      </c>
      <c r="K151">
        <v>0.42</v>
      </c>
      <c r="L151">
        <v>0</v>
      </c>
      <c r="M151">
        <v>0</v>
      </c>
      <c r="N151">
        <v>0.65</v>
      </c>
      <c r="O151">
        <v>32.5</v>
      </c>
      <c r="P151">
        <v>50</v>
      </c>
      <c r="Q151">
        <v>202201</v>
      </c>
      <c r="R151">
        <v>202218</v>
      </c>
      <c r="S151"/>
      <c r="T151"/>
      <c r="U151">
        <v>245360</v>
      </c>
      <c r="V151">
        <v>32</v>
      </c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 t="s">
        <v>28</v>
      </c>
      <c r="AN151" t="s">
        <v>29</v>
      </c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 t="s">
        <v>30</v>
      </c>
      <c r="BJ151" t="s">
        <v>31</v>
      </c>
      <c r="BK151"/>
      <c r="BL151"/>
      <c r="BM151" t="s">
        <v>30</v>
      </c>
    </row>
    <row r="152" spans="1:65" x14ac:dyDescent="0.2">
      <c r="A152">
        <v>63025</v>
      </c>
      <c r="B152" t="s">
        <v>198</v>
      </c>
      <c r="C152">
        <v>709</v>
      </c>
      <c r="D152" t="s">
        <v>23</v>
      </c>
      <c r="E152" t="s">
        <v>24</v>
      </c>
      <c r="F152" t="s">
        <v>25</v>
      </c>
      <c r="G152">
        <v>0.48</v>
      </c>
      <c r="H152">
        <v>24</v>
      </c>
      <c r="I152">
        <v>0.2</v>
      </c>
      <c r="J152">
        <v>0.6</v>
      </c>
      <c r="K152">
        <v>0.36</v>
      </c>
      <c r="L152">
        <v>0</v>
      </c>
      <c r="M152">
        <v>0</v>
      </c>
      <c r="N152">
        <v>0.6</v>
      </c>
      <c r="O152">
        <v>30</v>
      </c>
      <c r="P152">
        <v>50</v>
      </c>
      <c r="Q152">
        <v>202201</v>
      </c>
      <c r="R152">
        <v>202218</v>
      </c>
      <c r="S152"/>
      <c r="T152"/>
      <c r="U152">
        <v>245448</v>
      </c>
      <c r="V152">
        <v>27</v>
      </c>
      <c r="W152"/>
      <c r="X152"/>
      <c r="Y152"/>
      <c r="Z152"/>
      <c r="AA152"/>
      <c r="AB152"/>
      <c r="AC152"/>
      <c r="AD152"/>
      <c r="AE152"/>
      <c r="AF152"/>
      <c r="AG152" t="s">
        <v>80</v>
      </c>
      <c r="AH152" t="s">
        <v>81</v>
      </c>
      <c r="AI152"/>
      <c r="AJ152"/>
      <c r="AK152"/>
      <c r="AL152"/>
      <c r="AM152" t="s">
        <v>28</v>
      </c>
      <c r="AN152" t="s">
        <v>29</v>
      </c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 t="s">
        <v>30</v>
      </c>
      <c r="BJ152" t="s">
        <v>31</v>
      </c>
      <c r="BK152"/>
      <c r="BL152"/>
      <c r="BM152" t="s">
        <v>30</v>
      </c>
    </row>
    <row r="153" spans="1:65" x14ac:dyDescent="0.2">
      <c r="A153">
        <v>63032</v>
      </c>
      <c r="B153" t="s">
        <v>199</v>
      </c>
      <c r="C153">
        <v>709</v>
      </c>
      <c r="D153" t="s">
        <v>23</v>
      </c>
      <c r="E153" t="s">
        <v>24</v>
      </c>
      <c r="F153" t="s">
        <v>25</v>
      </c>
      <c r="G153">
        <v>0.44</v>
      </c>
      <c r="H153">
        <v>22</v>
      </c>
      <c r="I153">
        <v>0.2</v>
      </c>
      <c r="J153">
        <v>0.55000000000000004</v>
      </c>
      <c r="K153">
        <v>0.3</v>
      </c>
      <c r="L153">
        <v>0</v>
      </c>
      <c r="M153">
        <v>0</v>
      </c>
      <c r="N153">
        <v>0.55000000000000004</v>
      </c>
      <c r="O153">
        <v>27.5</v>
      </c>
      <c r="P153">
        <v>50</v>
      </c>
      <c r="Q153">
        <v>202201</v>
      </c>
      <c r="R153">
        <v>202218</v>
      </c>
      <c r="S153"/>
      <c r="T153"/>
      <c r="U153">
        <v>245416</v>
      </c>
      <c r="V153">
        <v>22</v>
      </c>
      <c r="W153"/>
      <c r="X153"/>
      <c r="Y153"/>
      <c r="Z153"/>
      <c r="AA153"/>
      <c r="AB153"/>
      <c r="AC153"/>
      <c r="AD153"/>
      <c r="AE153" t="s">
        <v>26</v>
      </c>
      <c r="AF153" t="s">
        <v>27</v>
      </c>
      <c r="AG153" t="s">
        <v>80</v>
      </c>
      <c r="AH153" t="s">
        <v>81</v>
      </c>
      <c r="AI153"/>
      <c r="AJ153"/>
      <c r="AK153"/>
      <c r="AL153"/>
      <c r="AM153" t="s">
        <v>28</v>
      </c>
      <c r="AN153" t="s">
        <v>29</v>
      </c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 t="s">
        <v>30</v>
      </c>
      <c r="BJ153" t="s">
        <v>31</v>
      </c>
      <c r="BK153"/>
      <c r="BL153"/>
      <c r="BM153" t="s">
        <v>30</v>
      </c>
    </row>
    <row r="154" spans="1:65" x14ac:dyDescent="0.2">
      <c r="A154">
        <v>63935</v>
      </c>
      <c r="B154" t="s">
        <v>200</v>
      </c>
      <c r="C154">
        <v>709</v>
      </c>
      <c r="D154" t="s">
        <v>23</v>
      </c>
      <c r="E154" t="s">
        <v>24</v>
      </c>
      <c r="F154" t="s">
        <v>25</v>
      </c>
      <c r="G154">
        <v>0.44</v>
      </c>
      <c r="H154">
        <v>22</v>
      </c>
      <c r="I154">
        <v>0.2</v>
      </c>
      <c r="J154">
        <v>0.55000000000000004</v>
      </c>
      <c r="K154">
        <v>0.3</v>
      </c>
      <c r="L154">
        <v>0</v>
      </c>
      <c r="M154">
        <v>0</v>
      </c>
      <c r="N154">
        <v>0.55000000000000004</v>
      </c>
      <c r="O154">
        <v>27.5</v>
      </c>
      <c r="P154">
        <v>50</v>
      </c>
      <c r="Q154">
        <v>202201</v>
      </c>
      <c r="R154">
        <v>202218</v>
      </c>
      <c r="S154"/>
      <c r="T154"/>
      <c r="U154">
        <v>246920</v>
      </c>
      <c r="V154">
        <v>22</v>
      </c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 t="s">
        <v>28</v>
      </c>
      <c r="AN154" t="s">
        <v>29</v>
      </c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 t="s">
        <v>30</v>
      </c>
      <c r="BJ154" t="s">
        <v>31</v>
      </c>
      <c r="BK154"/>
      <c r="BL154"/>
      <c r="BM154" t="s">
        <v>30</v>
      </c>
    </row>
    <row r="155" spans="1:65" x14ac:dyDescent="0.2">
      <c r="A155">
        <v>64040</v>
      </c>
      <c r="B155" t="s">
        <v>201</v>
      </c>
      <c r="C155">
        <v>709</v>
      </c>
      <c r="D155" t="s">
        <v>23</v>
      </c>
      <c r="E155" t="s">
        <v>24</v>
      </c>
      <c r="F155" t="s">
        <v>25</v>
      </c>
      <c r="G155">
        <v>0.45600000000000002</v>
      </c>
      <c r="H155">
        <v>22.8</v>
      </c>
      <c r="I155">
        <v>0.2</v>
      </c>
      <c r="J155">
        <v>0.56999999999999995</v>
      </c>
      <c r="K155">
        <v>0.32</v>
      </c>
      <c r="L155">
        <v>0</v>
      </c>
      <c r="M155">
        <v>0</v>
      </c>
      <c r="N155">
        <v>0.56999999999999995</v>
      </c>
      <c r="O155">
        <v>28.5</v>
      </c>
      <c r="P155">
        <v>50</v>
      </c>
      <c r="Q155">
        <v>202201</v>
      </c>
      <c r="R155">
        <v>202218</v>
      </c>
      <c r="S155"/>
      <c r="T155"/>
      <c r="U155">
        <v>248508</v>
      </c>
      <c r="V155">
        <v>24</v>
      </c>
      <c r="W155"/>
      <c r="X155"/>
      <c r="Y155"/>
      <c r="Z155"/>
      <c r="AA155"/>
      <c r="AB155"/>
      <c r="AC155"/>
      <c r="AD155"/>
      <c r="AE155"/>
      <c r="AF155"/>
      <c r="AG155" t="s">
        <v>80</v>
      </c>
      <c r="AH155" t="s">
        <v>81</v>
      </c>
      <c r="AI155"/>
      <c r="AJ155"/>
      <c r="AK155"/>
      <c r="AL155"/>
      <c r="AM155" t="s">
        <v>28</v>
      </c>
      <c r="AN155" t="s">
        <v>29</v>
      </c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 t="s">
        <v>30</v>
      </c>
      <c r="BJ155" t="s">
        <v>31</v>
      </c>
      <c r="BK155"/>
      <c r="BL155"/>
      <c r="BM155" t="s">
        <v>30</v>
      </c>
    </row>
    <row r="156" spans="1:65" x14ac:dyDescent="0.2">
      <c r="A156">
        <v>64084</v>
      </c>
      <c r="B156" t="s">
        <v>202</v>
      </c>
      <c r="C156">
        <v>709</v>
      </c>
      <c r="D156" t="s">
        <v>23</v>
      </c>
      <c r="E156" t="s">
        <v>24</v>
      </c>
      <c r="F156" t="s">
        <v>25</v>
      </c>
      <c r="G156">
        <v>0.496</v>
      </c>
      <c r="H156">
        <v>24.8</v>
      </c>
      <c r="I156">
        <v>0.2</v>
      </c>
      <c r="J156">
        <v>0.62</v>
      </c>
      <c r="K156">
        <v>0.38</v>
      </c>
      <c r="L156">
        <v>0</v>
      </c>
      <c r="M156">
        <v>0</v>
      </c>
      <c r="N156">
        <v>0.62</v>
      </c>
      <c r="O156">
        <v>31</v>
      </c>
      <c r="P156">
        <v>50</v>
      </c>
      <c r="Q156">
        <v>202201</v>
      </c>
      <c r="R156">
        <v>202218</v>
      </c>
      <c r="S156"/>
      <c r="T156"/>
      <c r="U156">
        <v>249178</v>
      </c>
      <c r="V156">
        <v>29</v>
      </c>
      <c r="W156"/>
      <c r="X156"/>
      <c r="Y156"/>
      <c r="Z156"/>
      <c r="AA156"/>
      <c r="AB156"/>
      <c r="AC156"/>
      <c r="AD156"/>
      <c r="AE156"/>
      <c r="AF156"/>
      <c r="AG156" t="s">
        <v>80</v>
      </c>
      <c r="AH156" t="s">
        <v>81</v>
      </c>
      <c r="AI156"/>
      <c r="AJ156"/>
      <c r="AK156"/>
      <c r="AL156"/>
      <c r="AM156" t="s">
        <v>28</v>
      </c>
      <c r="AN156" t="s">
        <v>29</v>
      </c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 t="s">
        <v>30</v>
      </c>
      <c r="BJ156" t="s">
        <v>31</v>
      </c>
      <c r="BK156"/>
      <c r="BL156"/>
      <c r="BM156" t="s">
        <v>30</v>
      </c>
    </row>
    <row r="157" spans="1:65" x14ac:dyDescent="0.2">
      <c r="A157">
        <v>64205</v>
      </c>
      <c r="B157" t="s">
        <v>203</v>
      </c>
      <c r="C157">
        <v>709</v>
      </c>
      <c r="D157" t="s">
        <v>23</v>
      </c>
      <c r="E157" t="s">
        <v>24</v>
      </c>
      <c r="F157" t="s">
        <v>25</v>
      </c>
      <c r="G157">
        <v>0.34399999999999997</v>
      </c>
      <c r="H157">
        <v>17.2</v>
      </c>
      <c r="I157">
        <v>0.2</v>
      </c>
      <c r="J157">
        <v>0.43</v>
      </c>
      <c r="K157">
        <v>0.18</v>
      </c>
      <c r="L157">
        <v>0</v>
      </c>
      <c r="M157">
        <v>0</v>
      </c>
      <c r="N157">
        <v>0.43</v>
      </c>
      <c r="O157">
        <v>21.5</v>
      </c>
      <c r="P157">
        <v>50</v>
      </c>
      <c r="Q157">
        <v>202201</v>
      </c>
      <c r="R157">
        <v>202218</v>
      </c>
      <c r="S157"/>
      <c r="T157"/>
      <c r="U157">
        <v>249460</v>
      </c>
      <c r="V157">
        <v>10</v>
      </c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 t="s">
        <v>30</v>
      </c>
      <c r="BJ157" t="s">
        <v>31</v>
      </c>
      <c r="BK157"/>
      <c r="BL157"/>
      <c r="BM157" t="s">
        <v>30</v>
      </c>
    </row>
    <row r="158" spans="1:65" x14ac:dyDescent="0.2">
      <c r="A158">
        <v>64274</v>
      </c>
      <c r="B158" t="s">
        <v>204</v>
      </c>
      <c r="C158">
        <v>709</v>
      </c>
      <c r="D158" t="s">
        <v>34</v>
      </c>
      <c r="E158" t="s">
        <v>35</v>
      </c>
      <c r="F158"/>
      <c r="G158">
        <v>0.44</v>
      </c>
      <c r="H158">
        <v>30.8</v>
      </c>
      <c r="I158">
        <v>0.2</v>
      </c>
      <c r="J158">
        <v>0.55000000000000004</v>
      </c>
      <c r="K158">
        <v>0.3</v>
      </c>
      <c r="L158">
        <v>0</v>
      </c>
      <c r="M158">
        <v>0</v>
      </c>
      <c r="N158">
        <v>0.55000000000000004</v>
      </c>
      <c r="O158">
        <v>38.5</v>
      </c>
      <c r="P158">
        <v>70</v>
      </c>
      <c r="Q158">
        <v>202201</v>
      </c>
      <c r="R158">
        <v>202218</v>
      </c>
      <c r="S158"/>
      <c r="T158"/>
      <c r="U158">
        <v>21810</v>
      </c>
      <c r="V158">
        <v>22</v>
      </c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 t="s">
        <v>28</v>
      </c>
      <c r="AN158" t="s">
        <v>29</v>
      </c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 t="s">
        <v>30</v>
      </c>
      <c r="BJ158" t="s">
        <v>31</v>
      </c>
      <c r="BK158"/>
      <c r="BL158"/>
      <c r="BM158" t="s">
        <v>30</v>
      </c>
    </row>
    <row r="159" spans="1:65" x14ac:dyDescent="0.2">
      <c r="A159">
        <v>64501</v>
      </c>
      <c r="B159" t="s">
        <v>205</v>
      </c>
      <c r="C159">
        <v>709</v>
      </c>
      <c r="D159" t="s">
        <v>39</v>
      </c>
      <c r="E159" t="s">
        <v>40</v>
      </c>
      <c r="F159"/>
      <c r="G159">
        <v>0.80800000000000005</v>
      </c>
      <c r="H159">
        <v>40.4</v>
      </c>
      <c r="I159">
        <v>0.2</v>
      </c>
      <c r="J159">
        <v>1.01</v>
      </c>
      <c r="K159">
        <v>1.02</v>
      </c>
      <c r="L159">
        <v>0</v>
      </c>
      <c r="M159">
        <v>0</v>
      </c>
      <c r="N159">
        <v>1.01</v>
      </c>
      <c r="O159">
        <v>50.5</v>
      </c>
      <c r="P159">
        <v>50</v>
      </c>
      <c r="Q159">
        <v>202201</v>
      </c>
      <c r="R159">
        <v>202218</v>
      </c>
      <c r="S159"/>
      <c r="T159"/>
      <c r="U159">
        <v>358215</v>
      </c>
      <c r="V159">
        <v>48</v>
      </c>
      <c r="W159"/>
      <c r="X159"/>
      <c r="Y159"/>
      <c r="Z159"/>
      <c r="AA159"/>
      <c r="AB159"/>
      <c r="AC159"/>
      <c r="AD159"/>
      <c r="AE159"/>
      <c r="AF159"/>
      <c r="AG159" t="s">
        <v>80</v>
      </c>
      <c r="AH159" t="s">
        <v>81</v>
      </c>
      <c r="AI159"/>
      <c r="AJ159"/>
      <c r="AK159"/>
      <c r="AL159"/>
      <c r="AM159" t="s">
        <v>28</v>
      </c>
      <c r="AN159" t="s">
        <v>29</v>
      </c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 t="s">
        <v>30</v>
      </c>
      <c r="BJ159" t="s">
        <v>31</v>
      </c>
      <c r="BK159"/>
      <c r="BL159"/>
      <c r="BM159" t="s">
        <v>30</v>
      </c>
    </row>
    <row r="160" spans="1:65" x14ac:dyDescent="0.2">
      <c r="A160">
        <v>64505</v>
      </c>
      <c r="B160" t="s">
        <v>206</v>
      </c>
      <c r="C160">
        <v>709</v>
      </c>
      <c r="D160" t="s">
        <v>39</v>
      </c>
      <c r="E160" t="s">
        <v>40</v>
      </c>
      <c r="F160"/>
      <c r="G160">
        <v>0.80800000000000005</v>
      </c>
      <c r="H160">
        <v>40.4</v>
      </c>
      <c r="I160">
        <v>0.2</v>
      </c>
      <c r="J160">
        <v>1.01</v>
      </c>
      <c r="K160">
        <v>1.02</v>
      </c>
      <c r="L160">
        <v>0</v>
      </c>
      <c r="M160">
        <v>0</v>
      </c>
      <c r="N160">
        <v>1.01</v>
      </c>
      <c r="O160">
        <v>50.5</v>
      </c>
      <c r="P160">
        <v>50</v>
      </c>
      <c r="Q160">
        <v>202201</v>
      </c>
      <c r="R160">
        <v>202218</v>
      </c>
      <c r="S160"/>
      <c r="T160"/>
      <c r="U160">
        <v>358225</v>
      </c>
      <c r="V160">
        <v>48</v>
      </c>
      <c r="W160"/>
      <c r="X160"/>
      <c r="Y160"/>
      <c r="Z160"/>
      <c r="AA160"/>
      <c r="AB160"/>
      <c r="AC160"/>
      <c r="AD160"/>
      <c r="AE160"/>
      <c r="AF160"/>
      <c r="AG160" t="s">
        <v>80</v>
      </c>
      <c r="AH160" t="s">
        <v>81</v>
      </c>
      <c r="AI160"/>
      <c r="AJ160"/>
      <c r="AK160"/>
      <c r="AL160"/>
      <c r="AM160" t="s">
        <v>28</v>
      </c>
      <c r="AN160" t="s">
        <v>29</v>
      </c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 t="s">
        <v>30</v>
      </c>
      <c r="BJ160" t="s">
        <v>31</v>
      </c>
      <c r="BK160"/>
      <c r="BL160"/>
      <c r="BM160" t="s">
        <v>30</v>
      </c>
    </row>
    <row r="161" spans="1:65" x14ac:dyDescent="0.2">
      <c r="A161">
        <v>64506</v>
      </c>
      <c r="B161" t="s">
        <v>207</v>
      </c>
      <c r="C161">
        <v>709</v>
      </c>
      <c r="D161" t="s">
        <v>39</v>
      </c>
      <c r="E161" t="s">
        <v>40</v>
      </c>
      <c r="F161"/>
      <c r="G161">
        <v>0.80800000000000005</v>
      </c>
      <c r="H161">
        <v>40.4</v>
      </c>
      <c r="I161">
        <v>0.2</v>
      </c>
      <c r="J161">
        <v>1.01</v>
      </c>
      <c r="K161">
        <v>1.02</v>
      </c>
      <c r="L161">
        <v>0</v>
      </c>
      <c r="M161">
        <v>0</v>
      </c>
      <c r="N161">
        <v>1.01</v>
      </c>
      <c r="O161">
        <v>50.5</v>
      </c>
      <c r="P161">
        <v>50</v>
      </c>
      <c r="Q161">
        <v>202201</v>
      </c>
      <c r="R161">
        <v>202218</v>
      </c>
      <c r="S161"/>
      <c r="T161"/>
      <c r="U161">
        <v>358205</v>
      </c>
      <c r="V161">
        <v>48</v>
      </c>
      <c r="W161"/>
      <c r="X161"/>
      <c r="Y161"/>
      <c r="Z161"/>
      <c r="AA161"/>
      <c r="AB161"/>
      <c r="AC161"/>
      <c r="AD161"/>
      <c r="AE161"/>
      <c r="AF161"/>
      <c r="AG161" t="s">
        <v>80</v>
      </c>
      <c r="AH161" t="s">
        <v>81</v>
      </c>
      <c r="AI161"/>
      <c r="AJ161"/>
      <c r="AK161"/>
      <c r="AL161"/>
      <c r="AM161" t="s">
        <v>28</v>
      </c>
      <c r="AN161" t="s">
        <v>29</v>
      </c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 t="s">
        <v>30</v>
      </c>
      <c r="BJ161" t="s">
        <v>31</v>
      </c>
      <c r="BK161"/>
      <c r="BL161"/>
      <c r="BM161" t="s">
        <v>30</v>
      </c>
    </row>
    <row r="162" spans="1:65" x14ac:dyDescent="0.2">
      <c r="A162">
        <v>64719</v>
      </c>
      <c r="B162" t="s">
        <v>208</v>
      </c>
      <c r="C162">
        <v>709</v>
      </c>
      <c r="D162" t="s">
        <v>34</v>
      </c>
      <c r="E162" t="s">
        <v>35</v>
      </c>
      <c r="F162"/>
      <c r="G162">
        <v>0.624</v>
      </c>
      <c r="H162">
        <v>43.68</v>
      </c>
      <c r="I162">
        <v>0.2</v>
      </c>
      <c r="J162">
        <v>0.78</v>
      </c>
      <c r="K162">
        <v>0.6</v>
      </c>
      <c r="L162">
        <v>0</v>
      </c>
      <c r="M162">
        <v>0</v>
      </c>
      <c r="N162">
        <v>0.78</v>
      </c>
      <c r="O162">
        <v>54.6</v>
      </c>
      <c r="P162">
        <v>70</v>
      </c>
      <c r="Q162">
        <v>202201</v>
      </c>
      <c r="R162">
        <v>202218</v>
      </c>
      <c r="S162"/>
      <c r="T162"/>
      <c r="U162">
        <v>21920</v>
      </c>
      <c r="V162">
        <v>40</v>
      </c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 t="s">
        <v>30</v>
      </c>
      <c r="BJ162" t="s">
        <v>31</v>
      </c>
      <c r="BK162"/>
      <c r="BL162"/>
      <c r="BM162" t="s">
        <v>30</v>
      </c>
    </row>
    <row r="163" spans="1:65" x14ac:dyDescent="0.2">
      <c r="A163">
        <v>65202</v>
      </c>
      <c r="B163" t="s">
        <v>209</v>
      </c>
      <c r="C163">
        <v>709</v>
      </c>
      <c r="D163" t="s">
        <v>23</v>
      </c>
      <c r="E163" t="s">
        <v>24</v>
      </c>
      <c r="F163" t="s">
        <v>25</v>
      </c>
      <c r="G163">
        <v>0.44</v>
      </c>
      <c r="H163">
        <v>22</v>
      </c>
      <c r="I163">
        <v>0.2</v>
      </c>
      <c r="J163">
        <v>0.55000000000000004</v>
      </c>
      <c r="K163">
        <v>0.3</v>
      </c>
      <c r="L163">
        <v>0</v>
      </c>
      <c r="M163">
        <v>0</v>
      </c>
      <c r="N163">
        <v>0.55000000000000004</v>
      </c>
      <c r="O163">
        <v>27.5</v>
      </c>
      <c r="P163">
        <v>50</v>
      </c>
      <c r="Q163">
        <v>202201</v>
      </c>
      <c r="R163">
        <v>202218</v>
      </c>
      <c r="S163"/>
      <c r="T163"/>
      <c r="U163">
        <v>248743</v>
      </c>
      <c r="V163">
        <v>22</v>
      </c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t="s">
        <v>28</v>
      </c>
      <c r="AN163" t="s">
        <v>29</v>
      </c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 t="s">
        <v>30</v>
      </c>
      <c r="BJ163" t="s">
        <v>31</v>
      </c>
      <c r="BK163"/>
      <c r="BL163"/>
      <c r="BM163" t="s">
        <v>30</v>
      </c>
    </row>
    <row r="164" spans="1:65" x14ac:dyDescent="0.2">
      <c r="A164">
        <v>65203</v>
      </c>
      <c r="B164" t="s">
        <v>210</v>
      </c>
      <c r="C164">
        <v>709</v>
      </c>
      <c r="D164" t="s">
        <v>23</v>
      </c>
      <c r="E164" t="s">
        <v>24</v>
      </c>
      <c r="F164" t="s">
        <v>25</v>
      </c>
      <c r="G164">
        <v>0.44</v>
      </c>
      <c r="H164">
        <v>22</v>
      </c>
      <c r="I164">
        <v>0.2</v>
      </c>
      <c r="J164">
        <v>0.55000000000000004</v>
      </c>
      <c r="K164">
        <v>0.3</v>
      </c>
      <c r="L164">
        <v>0</v>
      </c>
      <c r="M164">
        <v>0</v>
      </c>
      <c r="N164">
        <v>0.55000000000000004</v>
      </c>
      <c r="O164">
        <v>27.5</v>
      </c>
      <c r="P164">
        <v>50</v>
      </c>
      <c r="Q164">
        <v>202201</v>
      </c>
      <c r="R164">
        <v>202218</v>
      </c>
      <c r="S164"/>
      <c r="T164"/>
      <c r="U164">
        <v>248751</v>
      </c>
      <c r="V164">
        <v>22</v>
      </c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t="s">
        <v>28</v>
      </c>
      <c r="AN164" t="s">
        <v>29</v>
      </c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 t="s">
        <v>30</v>
      </c>
      <c r="BJ164" t="s">
        <v>31</v>
      </c>
      <c r="BK164"/>
      <c r="BL164"/>
      <c r="BM164" t="s">
        <v>30</v>
      </c>
    </row>
    <row r="165" spans="1:65" x14ac:dyDescent="0.2">
      <c r="A165">
        <v>65522</v>
      </c>
      <c r="B165" t="s">
        <v>211</v>
      </c>
      <c r="C165">
        <v>709</v>
      </c>
      <c r="D165" t="s">
        <v>23</v>
      </c>
      <c r="E165" t="s">
        <v>24</v>
      </c>
      <c r="F165" t="s">
        <v>25</v>
      </c>
      <c r="G165">
        <v>0.376</v>
      </c>
      <c r="H165">
        <v>18.8</v>
      </c>
      <c r="I165">
        <v>0.2</v>
      </c>
      <c r="J165">
        <v>0.47</v>
      </c>
      <c r="K165">
        <v>0.22</v>
      </c>
      <c r="L165">
        <v>0</v>
      </c>
      <c r="M165">
        <v>0</v>
      </c>
      <c r="N165">
        <v>0.47</v>
      </c>
      <c r="O165">
        <v>23.5</v>
      </c>
      <c r="P165">
        <v>50</v>
      </c>
      <c r="Q165">
        <v>202201</v>
      </c>
      <c r="R165">
        <v>202218</v>
      </c>
      <c r="S165"/>
      <c r="T165"/>
      <c r="U165">
        <v>134360</v>
      </c>
      <c r="V165">
        <v>14</v>
      </c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t="s">
        <v>28</v>
      </c>
      <c r="AN165" t="s">
        <v>29</v>
      </c>
      <c r="AO165" t="s">
        <v>42</v>
      </c>
      <c r="AP165" t="s">
        <v>43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 t="s">
        <v>30</v>
      </c>
      <c r="BJ165" t="s">
        <v>31</v>
      </c>
      <c r="BK165"/>
      <c r="BL165"/>
      <c r="BM165" t="s">
        <v>30</v>
      </c>
    </row>
    <row r="166" spans="1:65" x14ac:dyDescent="0.2">
      <c r="A166">
        <v>65697</v>
      </c>
      <c r="B166" t="s">
        <v>212</v>
      </c>
      <c r="C166">
        <v>709</v>
      </c>
      <c r="D166" t="s">
        <v>39</v>
      </c>
      <c r="E166" t="s">
        <v>40</v>
      </c>
      <c r="F166"/>
      <c r="G166">
        <v>0.55200000000000005</v>
      </c>
      <c r="H166">
        <v>27.6</v>
      </c>
      <c r="I166">
        <v>0.2</v>
      </c>
      <c r="J166">
        <v>0.69</v>
      </c>
      <c r="K166">
        <v>0.47</v>
      </c>
      <c r="L166">
        <v>0</v>
      </c>
      <c r="M166">
        <v>0</v>
      </c>
      <c r="N166">
        <v>0.69</v>
      </c>
      <c r="O166">
        <v>34.5</v>
      </c>
      <c r="P166">
        <v>50</v>
      </c>
      <c r="Q166">
        <v>202201</v>
      </c>
      <c r="R166">
        <v>202218</v>
      </c>
      <c r="S166"/>
      <c r="T166"/>
      <c r="U166">
        <v>359110</v>
      </c>
      <c r="V166">
        <v>34</v>
      </c>
      <c r="W166"/>
      <c r="X166"/>
      <c r="Y166"/>
      <c r="Z166"/>
      <c r="AA166"/>
      <c r="AB166"/>
      <c r="AC166"/>
      <c r="AD166"/>
      <c r="AE166"/>
      <c r="AF166"/>
      <c r="AG166" t="s">
        <v>80</v>
      </c>
      <c r="AH166" t="s">
        <v>81</v>
      </c>
      <c r="AI166"/>
      <c r="AJ166"/>
      <c r="AK166"/>
      <c r="AL166"/>
      <c r="AM166" t="s">
        <v>28</v>
      </c>
      <c r="AN166" t="s">
        <v>29</v>
      </c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 t="s">
        <v>30</v>
      </c>
      <c r="BJ166" t="s">
        <v>31</v>
      </c>
      <c r="BK166"/>
      <c r="BL166"/>
      <c r="BM166" t="s">
        <v>30</v>
      </c>
    </row>
    <row r="167" spans="1:65" x14ac:dyDescent="0.2">
      <c r="A167">
        <v>65868</v>
      </c>
      <c r="B167" t="s">
        <v>213</v>
      </c>
      <c r="C167">
        <v>709</v>
      </c>
      <c r="D167" t="s">
        <v>23</v>
      </c>
      <c r="E167" t="s">
        <v>24</v>
      </c>
      <c r="F167" t="s">
        <v>25</v>
      </c>
      <c r="G167">
        <v>0.38400000000000001</v>
      </c>
      <c r="H167">
        <v>19.2</v>
      </c>
      <c r="I167">
        <v>0.2</v>
      </c>
      <c r="J167">
        <v>0.48</v>
      </c>
      <c r="K167">
        <v>0.23</v>
      </c>
      <c r="L167">
        <v>0</v>
      </c>
      <c r="M167">
        <v>0</v>
      </c>
      <c r="N167">
        <v>0.48</v>
      </c>
      <c r="O167">
        <v>24</v>
      </c>
      <c r="P167">
        <v>50</v>
      </c>
      <c r="Q167">
        <v>202201</v>
      </c>
      <c r="R167">
        <v>202218</v>
      </c>
      <c r="S167"/>
      <c r="T167"/>
      <c r="U167">
        <v>247324</v>
      </c>
      <c r="V167">
        <v>15</v>
      </c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t="s">
        <v>28</v>
      </c>
      <c r="AN167" t="s">
        <v>29</v>
      </c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 t="s">
        <v>30</v>
      </c>
      <c r="BJ167" t="s">
        <v>31</v>
      </c>
      <c r="BK167"/>
      <c r="BL167"/>
      <c r="BM167" t="s">
        <v>30</v>
      </c>
    </row>
    <row r="168" spans="1:65" x14ac:dyDescent="0.2">
      <c r="A168">
        <v>65888</v>
      </c>
      <c r="B168" t="s">
        <v>214</v>
      </c>
      <c r="C168">
        <v>709</v>
      </c>
      <c r="D168" t="s">
        <v>23</v>
      </c>
      <c r="E168" t="s">
        <v>24</v>
      </c>
      <c r="F168" t="s">
        <v>25</v>
      </c>
      <c r="G168">
        <v>0.496</v>
      </c>
      <c r="H168">
        <v>24.8</v>
      </c>
      <c r="I168">
        <v>0.2</v>
      </c>
      <c r="J168">
        <v>0.62</v>
      </c>
      <c r="K168">
        <v>0.38</v>
      </c>
      <c r="L168">
        <v>0</v>
      </c>
      <c r="M168">
        <v>0</v>
      </c>
      <c r="N168">
        <v>0.62</v>
      </c>
      <c r="O168">
        <v>31</v>
      </c>
      <c r="P168">
        <v>50</v>
      </c>
      <c r="Q168">
        <v>202201</v>
      </c>
      <c r="R168">
        <v>202218</v>
      </c>
      <c r="S168"/>
      <c r="T168"/>
      <c r="U168">
        <v>249170</v>
      </c>
      <c r="V168">
        <v>29</v>
      </c>
      <c r="W168"/>
      <c r="X168"/>
      <c r="Y168"/>
      <c r="Z168"/>
      <c r="AA168"/>
      <c r="AB168"/>
      <c r="AC168"/>
      <c r="AD168"/>
      <c r="AE168"/>
      <c r="AF168"/>
      <c r="AG168" t="s">
        <v>80</v>
      </c>
      <c r="AH168" t="s">
        <v>81</v>
      </c>
      <c r="AI168"/>
      <c r="AJ168"/>
      <c r="AK168"/>
      <c r="AL168"/>
      <c r="AM168" t="s">
        <v>28</v>
      </c>
      <c r="AN168" t="s">
        <v>29</v>
      </c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 t="s">
        <v>30</v>
      </c>
      <c r="BJ168" t="s">
        <v>31</v>
      </c>
      <c r="BK168"/>
      <c r="BL168"/>
      <c r="BM168" t="s">
        <v>30</v>
      </c>
    </row>
    <row r="169" spans="1:65" x14ac:dyDescent="0.2">
      <c r="A169">
        <v>65962</v>
      </c>
      <c r="B169" t="s">
        <v>215</v>
      </c>
      <c r="C169">
        <v>709</v>
      </c>
      <c r="D169" t="s">
        <v>23</v>
      </c>
      <c r="E169" t="s">
        <v>24</v>
      </c>
      <c r="F169" t="s">
        <v>25</v>
      </c>
      <c r="G169">
        <v>0.376</v>
      </c>
      <c r="H169">
        <v>18.8</v>
      </c>
      <c r="I169">
        <v>0.2</v>
      </c>
      <c r="J169">
        <v>0.47</v>
      </c>
      <c r="K169">
        <v>0.22</v>
      </c>
      <c r="L169">
        <v>0</v>
      </c>
      <c r="M169">
        <v>0</v>
      </c>
      <c r="N169">
        <v>0.47</v>
      </c>
      <c r="O169">
        <v>23.5</v>
      </c>
      <c r="P169">
        <v>50</v>
      </c>
      <c r="Q169">
        <v>202201</v>
      </c>
      <c r="R169">
        <v>202218</v>
      </c>
      <c r="S169"/>
      <c r="T169"/>
      <c r="U169">
        <v>246590</v>
      </c>
      <c r="V169">
        <v>14</v>
      </c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 t="s">
        <v>28</v>
      </c>
      <c r="AN169" t="s">
        <v>29</v>
      </c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 t="s">
        <v>30</v>
      </c>
      <c r="BJ169" t="s">
        <v>31</v>
      </c>
      <c r="BK169"/>
      <c r="BL169"/>
      <c r="BM169" t="s">
        <v>30</v>
      </c>
    </row>
    <row r="170" spans="1:65" x14ac:dyDescent="0.2">
      <c r="A170">
        <v>66257</v>
      </c>
      <c r="B170" t="s">
        <v>216</v>
      </c>
      <c r="C170">
        <v>709</v>
      </c>
      <c r="D170" t="s">
        <v>23</v>
      </c>
      <c r="E170" t="s">
        <v>24</v>
      </c>
      <c r="F170" t="s">
        <v>25</v>
      </c>
      <c r="G170">
        <v>0.48</v>
      </c>
      <c r="H170">
        <v>24</v>
      </c>
      <c r="I170">
        <v>0.2</v>
      </c>
      <c r="J170">
        <v>0.6</v>
      </c>
      <c r="K170">
        <v>0.36</v>
      </c>
      <c r="L170">
        <v>0</v>
      </c>
      <c r="M170">
        <v>0</v>
      </c>
      <c r="N170">
        <v>0.6</v>
      </c>
      <c r="O170">
        <v>30</v>
      </c>
      <c r="P170">
        <v>50</v>
      </c>
      <c r="Q170">
        <v>202201</v>
      </c>
      <c r="R170">
        <v>202218</v>
      </c>
      <c r="S170"/>
      <c r="T170"/>
      <c r="U170">
        <v>245675</v>
      </c>
      <c r="V170">
        <v>27</v>
      </c>
      <c r="W170"/>
      <c r="X170"/>
      <c r="Y170"/>
      <c r="Z170"/>
      <c r="AA170"/>
      <c r="AB170"/>
      <c r="AC170"/>
      <c r="AD170"/>
      <c r="AE170"/>
      <c r="AF170"/>
      <c r="AG170" t="s">
        <v>80</v>
      </c>
      <c r="AH170" t="s">
        <v>81</v>
      </c>
      <c r="AI170"/>
      <c r="AJ170"/>
      <c r="AK170"/>
      <c r="AL170"/>
      <c r="AM170" t="s">
        <v>28</v>
      </c>
      <c r="AN170" t="s">
        <v>29</v>
      </c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 t="s">
        <v>30</v>
      </c>
      <c r="BJ170" t="s">
        <v>31</v>
      </c>
      <c r="BK170"/>
      <c r="BL170"/>
      <c r="BM170" t="s">
        <v>30</v>
      </c>
    </row>
    <row r="171" spans="1:65" x14ac:dyDescent="0.2">
      <c r="A171">
        <v>66260</v>
      </c>
      <c r="B171" t="s">
        <v>217</v>
      </c>
      <c r="C171">
        <v>709</v>
      </c>
      <c r="D171" t="s">
        <v>23</v>
      </c>
      <c r="E171" t="s">
        <v>24</v>
      </c>
      <c r="F171" t="s">
        <v>25</v>
      </c>
      <c r="G171">
        <v>0.44</v>
      </c>
      <c r="H171">
        <v>22</v>
      </c>
      <c r="I171">
        <v>0.2</v>
      </c>
      <c r="J171">
        <v>0.55000000000000004</v>
      </c>
      <c r="K171">
        <v>0.3</v>
      </c>
      <c r="L171">
        <v>0</v>
      </c>
      <c r="M171">
        <v>0</v>
      </c>
      <c r="N171">
        <v>0.55000000000000004</v>
      </c>
      <c r="O171">
        <v>27.5</v>
      </c>
      <c r="P171">
        <v>50</v>
      </c>
      <c r="Q171">
        <v>202201</v>
      </c>
      <c r="R171">
        <v>202218</v>
      </c>
      <c r="S171"/>
      <c r="T171"/>
      <c r="U171">
        <v>245665</v>
      </c>
      <c r="V171">
        <v>22</v>
      </c>
      <c r="W171"/>
      <c r="X171"/>
      <c r="Y171"/>
      <c r="Z171"/>
      <c r="AA171"/>
      <c r="AB171"/>
      <c r="AC171"/>
      <c r="AD171"/>
      <c r="AE171"/>
      <c r="AF171"/>
      <c r="AG171" t="s">
        <v>80</v>
      </c>
      <c r="AH171" t="s">
        <v>81</v>
      </c>
      <c r="AI171"/>
      <c r="AJ171"/>
      <c r="AK171"/>
      <c r="AL171"/>
      <c r="AM171" t="s">
        <v>28</v>
      </c>
      <c r="AN171" t="s">
        <v>29</v>
      </c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 t="s">
        <v>30</v>
      </c>
      <c r="BJ171" t="s">
        <v>31</v>
      </c>
      <c r="BK171"/>
      <c r="BL171"/>
      <c r="BM171" t="s">
        <v>30</v>
      </c>
    </row>
    <row r="172" spans="1:65" x14ac:dyDescent="0.2">
      <c r="A172">
        <v>66267</v>
      </c>
      <c r="B172" t="s">
        <v>218</v>
      </c>
      <c r="C172">
        <v>709</v>
      </c>
      <c r="D172" t="s">
        <v>23</v>
      </c>
      <c r="E172" t="s">
        <v>24</v>
      </c>
      <c r="F172" t="s">
        <v>25</v>
      </c>
      <c r="G172">
        <v>0.44800000000000001</v>
      </c>
      <c r="H172">
        <v>22.4</v>
      </c>
      <c r="I172">
        <v>0.2</v>
      </c>
      <c r="J172">
        <v>0.56000000000000005</v>
      </c>
      <c r="K172">
        <v>0.31</v>
      </c>
      <c r="L172">
        <v>0</v>
      </c>
      <c r="M172">
        <v>0</v>
      </c>
      <c r="N172">
        <v>0.56000000000000005</v>
      </c>
      <c r="O172">
        <v>28</v>
      </c>
      <c r="P172">
        <v>50</v>
      </c>
      <c r="Q172">
        <v>202201</v>
      </c>
      <c r="R172">
        <v>202218</v>
      </c>
      <c r="S172"/>
      <c r="T172"/>
      <c r="U172">
        <v>246550</v>
      </c>
      <c r="V172">
        <v>23</v>
      </c>
      <c r="W172"/>
      <c r="X172"/>
      <c r="Y172"/>
      <c r="Z172"/>
      <c r="AA172"/>
      <c r="AB172"/>
      <c r="AC172"/>
      <c r="AD172"/>
      <c r="AE172"/>
      <c r="AF172"/>
      <c r="AG172" t="s">
        <v>80</v>
      </c>
      <c r="AH172" t="s">
        <v>81</v>
      </c>
      <c r="AI172"/>
      <c r="AJ172"/>
      <c r="AK172"/>
      <c r="AL172"/>
      <c r="AM172" t="s">
        <v>28</v>
      </c>
      <c r="AN172" t="s">
        <v>29</v>
      </c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 t="s">
        <v>30</v>
      </c>
      <c r="BJ172" t="s">
        <v>31</v>
      </c>
      <c r="BK172"/>
      <c r="BL172"/>
      <c r="BM172" t="s">
        <v>30</v>
      </c>
    </row>
    <row r="173" spans="1:65" x14ac:dyDescent="0.2">
      <c r="A173">
        <v>66270</v>
      </c>
      <c r="B173" t="s">
        <v>219</v>
      </c>
      <c r="C173">
        <v>709</v>
      </c>
      <c r="D173" t="s">
        <v>23</v>
      </c>
      <c r="E173" t="s">
        <v>24</v>
      </c>
      <c r="F173" t="s">
        <v>25</v>
      </c>
      <c r="G173">
        <v>0.44</v>
      </c>
      <c r="H173">
        <v>22</v>
      </c>
      <c r="I173">
        <v>0.2</v>
      </c>
      <c r="J173">
        <v>0.55000000000000004</v>
      </c>
      <c r="K173">
        <v>0.3</v>
      </c>
      <c r="L173">
        <v>0</v>
      </c>
      <c r="M173">
        <v>0</v>
      </c>
      <c r="N173">
        <v>0.55000000000000004</v>
      </c>
      <c r="O173">
        <v>27.5</v>
      </c>
      <c r="P173">
        <v>50</v>
      </c>
      <c r="Q173">
        <v>202201</v>
      </c>
      <c r="R173">
        <v>202218</v>
      </c>
      <c r="S173"/>
      <c r="T173"/>
      <c r="U173">
        <v>246568</v>
      </c>
      <c r="V173">
        <v>22</v>
      </c>
      <c r="W173"/>
      <c r="X173"/>
      <c r="Y173"/>
      <c r="Z173"/>
      <c r="AA173"/>
      <c r="AB173"/>
      <c r="AC173"/>
      <c r="AD173"/>
      <c r="AE173"/>
      <c r="AF173"/>
      <c r="AG173" t="s">
        <v>80</v>
      </c>
      <c r="AH173" t="s">
        <v>81</v>
      </c>
      <c r="AI173"/>
      <c r="AJ173"/>
      <c r="AK173"/>
      <c r="AL173"/>
      <c r="AM173" t="s">
        <v>28</v>
      </c>
      <c r="AN173" t="s">
        <v>29</v>
      </c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 t="s">
        <v>30</v>
      </c>
      <c r="BJ173" t="s">
        <v>31</v>
      </c>
      <c r="BK173"/>
      <c r="BL173"/>
      <c r="BM173" t="s">
        <v>30</v>
      </c>
    </row>
    <row r="174" spans="1:65" x14ac:dyDescent="0.2">
      <c r="A174">
        <v>66271</v>
      </c>
      <c r="B174" t="s">
        <v>220</v>
      </c>
      <c r="C174">
        <v>709</v>
      </c>
      <c r="D174" t="s">
        <v>23</v>
      </c>
      <c r="E174" t="s">
        <v>24</v>
      </c>
      <c r="F174" t="s">
        <v>25</v>
      </c>
      <c r="G174">
        <v>0.44</v>
      </c>
      <c r="H174">
        <v>22</v>
      </c>
      <c r="I174">
        <v>0.2</v>
      </c>
      <c r="J174">
        <v>0.55000000000000004</v>
      </c>
      <c r="K174">
        <v>0.3</v>
      </c>
      <c r="L174">
        <v>0</v>
      </c>
      <c r="M174">
        <v>0</v>
      </c>
      <c r="N174">
        <v>0.55000000000000004</v>
      </c>
      <c r="O174">
        <v>27.5</v>
      </c>
      <c r="P174">
        <v>50</v>
      </c>
      <c r="Q174">
        <v>202201</v>
      </c>
      <c r="R174">
        <v>202218</v>
      </c>
      <c r="S174"/>
      <c r="T174"/>
      <c r="U174">
        <v>246570</v>
      </c>
      <c r="V174">
        <v>22</v>
      </c>
      <c r="W174"/>
      <c r="X174"/>
      <c r="Y174"/>
      <c r="Z174"/>
      <c r="AA174"/>
      <c r="AB174"/>
      <c r="AC174"/>
      <c r="AD174"/>
      <c r="AE174"/>
      <c r="AF174"/>
      <c r="AG174" t="s">
        <v>80</v>
      </c>
      <c r="AH174" t="s">
        <v>81</v>
      </c>
      <c r="AI174"/>
      <c r="AJ174"/>
      <c r="AK174"/>
      <c r="AL174"/>
      <c r="AM174" t="s">
        <v>28</v>
      </c>
      <c r="AN174" t="s">
        <v>29</v>
      </c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 t="s">
        <v>30</v>
      </c>
      <c r="BJ174" t="s">
        <v>31</v>
      </c>
      <c r="BK174"/>
      <c r="BL174"/>
      <c r="BM174" t="s">
        <v>30</v>
      </c>
    </row>
    <row r="175" spans="1:65" x14ac:dyDescent="0.2">
      <c r="A175">
        <v>66277</v>
      </c>
      <c r="B175" t="s">
        <v>221</v>
      </c>
      <c r="C175">
        <v>709</v>
      </c>
      <c r="D175" t="s">
        <v>23</v>
      </c>
      <c r="E175" t="s">
        <v>24</v>
      </c>
      <c r="F175" t="s">
        <v>25</v>
      </c>
      <c r="G175">
        <v>0.51200000000000001</v>
      </c>
      <c r="H175">
        <v>25.6</v>
      </c>
      <c r="I175">
        <v>0.2</v>
      </c>
      <c r="J175">
        <v>0.64</v>
      </c>
      <c r="K175">
        <v>0.4</v>
      </c>
      <c r="L175">
        <v>0</v>
      </c>
      <c r="M175">
        <v>0</v>
      </c>
      <c r="N175">
        <v>0.64</v>
      </c>
      <c r="O175">
        <v>32</v>
      </c>
      <c r="P175">
        <v>50</v>
      </c>
      <c r="Q175">
        <v>202201</v>
      </c>
      <c r="R175">
        <v>202218</v>
      </c>
      <c r="S175"/>
      <c r="T175"/>
      <c r="U175">
        <v>247224</v>
      </c>
      <c r="V175">
        <v>31</v>
      </c>
      <c r="W175"/>
      <c r="X175"/>
      <c r="Y175"/>
      <c r="Z175"/>
      <c r="AA175"/>
      <c r="AB175"/>
      <c r="AC175"/>
      <c r="AD175"/>
      <c r="AE175"/>
      <c r="AF175"/>
      <c r="AG175" t="s">
        <v>80</v>
      </c>
      <c r="AH175" t="s">
        <v>81</v>
      </c>
      <c r="AI175"/>
      <c r="AJ175"/>
      <c r="AK175"/>
      <c r="AL175"/>
      <c r="AM175" t="s">
        <v>28</v>
      </c>
      <c r="AN175" t="s">
        <v>29</v>
      </c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 t="s">
        <v>30</v>
      </c>
      <c r="BJ175" t="s">
        <v>31</v>
      </c>
      <c r="BK175"/>
      <c r="BL175"/>
      <c r="BM175" t="s">
        <v>30</v>
      </c>
    </row>
    <row r="176" spans="1:65" x14ac:dyDescent="0.2">
      <c r="A176">
        <v>66284</v>
      </c>
      <c r="B176" t="s">
        <v>222</v>
      </c>
      <c r="C176">
        <v>709</v>
      </c>
      <c r="D176" t="s">
        <v>23</v>
      </c>
      <c r="E176" t="s">
        <v>24</v>
      </c>
      <c r="F176" t="s">
        <v>25</v>
      </c>
      <c r="G176">
        <v>0.496</v>
      </c>
      <c r="H176">
        <v>24.8</v>
      </c>
      <c r="I176">
        <v>0.2</v>
      </c>
      <c r="J176">
        <v>0.62</v>
      </c>
      <c r="K176">
        <v>0.38</v>
      </c>
      <c r="L176">
        <v>0</v>
      </c>
      <c r="M176">
        <v>0</v>
      </c>
      <c r="N176">
        <v>0.62</v>
      </c>
      <c r="O176">
        <v>31</v>
      </c>
      <c r="P176">
        <v>50</v>
      </c>
      <c r="Q176">
        <v>202201</v>
      </c>
      <c r="R176">
        <v>202218</v>
      </c>
      <c r="S176"/>
      <c r="T176"/>
      <c r="U176">
        <v>248032</v>
      </c>
      <c r="V176">
        <v>29</v>
      </c>
      <c r="W176"/>
      <c r="X176"/>
      <c r="Y176"/>
      <c r="Z176"/>
      <c r="AA176"/>
      <c r="AB176"/>
      <c r="AC176"/>
      <c r="AD176"/>
      <c r="AE176"/>
      <c r="AF176"/>
      <c r="AG176" t="s">
        <v>80</v>
      </c>
      <c r="AH176" t="s">
        <v>81</v>
      </c>
      <c r="AI176"/>
      <c r="AJ176"/>
      <c r="AK176"/>
      <c r="AL176"/>
      <c r="AM176" t="s">
        <v>28</v>
      </c>
      <c r="AN176" t="s">
        <v>29</v>
      </c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 t="s">
        <v>30</v>
      </c>
      <c r="BJ176" t="s">
        <v>31</v>
      </c>
      <c r="BK176"/>
      <c r="BL176"/>
      <c r="BM176" t="s">
        <v>30</v>
      </c>
    </row>
    <row r="177" spans="1:65" x14ac:dyDescent="0.2">
      <c r="A177">
        <v>66285</v>
      </c>
      <c r="B177" t="s">
        <v>223</v>
      </c>
      <c r="C177">
        <v>709</v>
      </c>
      <c r="D177" t="s">
        <v>23</v>
      </c>
      <c r="E177" t="s">
        <v>24</v>
      </c>
      <c r="F177" t="s">
        <v>25</v>
      </c>
      <c r="G177">
        <v>0.496</v>
      </c>
      <c r="H177">
        <v>24.8</v>
      </c>
      <c r="I177">
        <v>0.2</v>
      </c>
      <c r="J177">
        <v>0.62</v>
      </c>
      <c r="K177">
        <v>0.38</v>
      </c>
      <c r="L177">
        <v>0</v>
      </c>
      <c r="M177">
        <v>0</v>
      </c>
      <c r="N177">
        <v>0.62</v>
      </c>
      <c r="O177">
        <v>31</v>
      </c>
      <c r="P177">
        <v>50</v>
      </c>
      <c r="Q177">
        <v>202201</v>
      </c>
      <c r="R177">
        <v>202218</v>
      </c>
      <c r="S177"/>
      <c r="T177"/>
      <c r="U177">
        <v>248034</v>
      </c>
      <c r="V177">
        <v>29</v>
      </c>
      <c r="W177"/>
      <c r="X177"/>
      <c r="Y177"/>
      <c r="Z177"/>
      <c r="AA177"/>
      <c r="AB177"/>
      <c r="AC177"/>
      <c r="AD177"/>
      <c r="AE177"/>
      <c r="AF177"/>
      <c r="AG177" t="s">
        <v>80</v>
      </c>
      <c r="AH177" t="s">
        <v>81</v>
      </c>
      <c r="AI177"/>
      <c r="AJ177"/>
      <c r="AK177"/>
      <c r="AL177"/>
      <c r="AM177" t="s">
        <v>28</v>
      </c>
      <c r="AN177" t="s">
        <v>29</v>
      </c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 t="s">
        <v>30</v>
      </c>
      <c r="BJ177" t="s">
        <v>31</v>
      </c>
      <c r="BK177"/>
      <c r="BL177"/>
      <c r="BM177" t="s">
        <v>30</v>
      </c>
    </row>
    <row r="178" spans="1:65" x14ac:dyDescent="0.2">
      <c r="A178">
        <v>66302</v>
      </c>
      <c r="B178" t="s">
        <v>224</v>
      </c>
      <c r="C178">
        <v>709</v>
      </c>
      <c r="D178" t="s">
        <v>23</v>
      </c>
      <c r="E178" t="s">
        <v>24</v>
      </c>
      <c r="F178" t="s">
        <v>25</v>
      </c>
      <c r="G178">
        <v>0.44</v>
      </c>
      <c r="H178">
        <v>22</v>
      </c>
      <c r="I178">
        <v>0.2</v>
      </c>
      <c r="J178">
        <v>0.55000000000000004</v>
      </c>
      <c r="K178">
        <v>0.3</v>
      </c>
      <c r="L178">
        <v>0</v>
      </c>
      <c r="M178">
        <v>0</v>
      </c>
      <c r="N178">
        <v>0.55000000000000004</v>
      </c>
      <c r="O178">
        <v>27.5</v>
      </c>
      <c r="P178">
        <v>50</v>
      </c>
      <c r="Q178">
        <v>202201</v>
      </c>
      <c r="R178">
        <v>202218</v>
      </c>
      <c r="S178"/>
      <c r="T178"/>
      <c r="U178">
        <v>248754</v>
      </c>
      <c r="V178">
        <v>22</v>
      </c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 t="s">
        <v>28</v>
      </c>
      <c r="AN178" t="s">
        <v>29</v>
      </c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 t="s">
        <v>30</v>
      </c>
      <c r="BJ178" t="s">
        <v>31</v>
      </c>
      <c r="BK178"/>
      <c r="BL178"/>
      <c r="BM178" t="s">
        <v>30</v>
      </c>
    </row>
    <row r="179" spans="1:65" x14ac:dyDescent="0.2">
      <c r="A179">
        <v>66321</v>
      </c>
      <c r="B179" t="s">
        <v>225</v>
      </c>
      <c r="C179">
        <v>709</v>
      </c>
      <c r="D179" t="s">
        <v>23</v>
      </c>
      <c r="E179" t="s">
        <v>24</v>
      </c>
      <c r="F179" t="s">
        <v>25</v>
      </c>
      <c r="G179">
        <v>0.45600000000000002</v>
      </c>
      <c r="H179">
        <v>22.8</v>
      </c>
      <c r="I179">
        <v>0.2</v>
      </c>
      <c r="J179">
        <v>0.56999999999999995</v>
      </c>
      <c r="K179">
        <v>0.32</v>
      </c>
      <c r="L179">
        <v>0</v>
      </c>
      <c r="M179">
        <v>0</v>
      </c>
      <c r="N179">
        <v>0.56999999999999995</v>
      </c>
      <c r="O179">
        <v>28.5</v>
      </c>
      <c r="P179">
        <v>50</v>
      </c>
      <c r="Q179">
        <v>202201</v>
      </c>
      <c r="R179">
        <v>202218</v>
      </c>
      <c r="S179"/>
      <c r="T179"/>
      <c r="U179">
        <v>248507</v>
      </c>
      <c r="V179">
        <v>24</v>
      </c>
      <c r="W179"/>
      <c r="X179"/>
      <c r="Y179"/>
      <c r="Z179"/>
      <c r="AA179"/>
      <c r="AB179"/>
      <c r="AC179"/>
      <c r="AD179"/>
      <c r="AE179"/>
      <c r="AF179"/>
      <c r="AG179" t="s">
        <v>80</v>
      </c>
      <c r="AH179" t="s">
        <v>81</v>
      </c>
      <c r="AI179"/>
      <c r="AJ179"/>
      <c r="AK179"/>
      <c r="AL179"/>
      <c r="AM179" t="s">
        <v>28</v>
      </c>
      <c r="AN179" t="s">
        <v>29</v>
      </c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 t="s">
        <v>30</v>
      </c>
      <c r="BJ179" t="s">
        <v>31</v>
      </c>
      <c r="BK179"/>
      <c r="BL179"/>
      <c r="BM179" t="s">
        <v>30</v>
      </c>
    </row>
    <row r="180" spans="1:65" x14ac:dyDescent="0.2">
      <c r="A180">
        <v>66332</v>
      </c>
      <c r="B180" t="s">
        <v>226</v>
      </c>
      <c r="C180">
        <v>709</v>
      </c>
      <c r="D180" t="s">
        <v>23</v>
      </c>
      <c r="E180" t="s">
        <v>24</v>
      </c>
      <c r="F180" t="s">
        <v>25</v>
      </c>
      <c r="G180">
        <v>0.42399999999999999</v>
      </c>
      <c r="H180">
        <v>21.2</v>
      </c>
      <c r="I180">
        <v>0.2</v>
      </c>
      <c r="J180">
        <v>0.53</v>
      </c>
      <c r="K180">
        <v>0.28000000000000003</v>
      </c>
      <c r="L180">
        <v>0</v>
      </c>
      <c r="M180">
        <v>0</v>
      </c>
      <c r="N180">
        <v>0.53</v>
      </c>
      <c r="O180">
        <v>26.5</v>
      </c>
      <c r="P180">
        <v>50</v>
      </c>
      <c r="Q180">
        <v>202201</v>
      </c>
      <c r="R180">
        <v>202218</v>
      </c>
      <c r="S180"/>
      <c r="T180"/>
      <c r="U180">
        <v>249266</v>
      </c>
      <c r="V180">
        <v>20</v>
      </c>
      <c r="W180"/>
      <c r="X180"/>
      <c r="Y180"/>
      <c r="Z180"/>
      <c r="AA180"/>
      <c r="AB180"/>
      <c r="AC180"/>
      <c r="AD180"/>
      <c r="AE180"/>
      <c r="AF180"/>
      <c r="AG180" t="s">
        <v>80</v>
      </c>
      <c r="AH180" t="s">
        <v>81</v>
      </c>
      <c r="AI180"/>
      <c r="AJ180"/>
      <c r="AK180"/>
      <c r="AL180"/>
      <c r="AM180" t="s">
        <v>28</v>
      </c>
      <c r="AN180" t="s">
        <v>29</v>
      </c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 t="s">
        <v>30</v>
      </c>
      <c r="BJ180" t="s">
        <v>31</v>
      </c>
      <c r="BK180"/>
      <c r="BL180"/>
      <c r="BM180" t="s">
        <v>30</v>
      </c>
    </row>
    <row r="181" spans="1:65" x14ac:dyDescent="0.2">
      <c r="A181">
        <v>66334</v>
      </c>
      <c r="B181" t="s">
        <v>227</v>
      </c>
      <c r="C181">
        <v>709</v>
      </c>
      <c r="D181" t="s">
        <v>23</v>
      </c>
      <c r="E181" t="s">
        <v>24</v>
      </c>
      <c r="F181" t="s">
        <v>25</v>
      </c>
      <c r="G181">
        <v>0.42399999999999999</v>
      </c>
      <c r="H181">
        <v>21.2</v>
      </c>
      <c r="I181">
        <v>0.2</v>
      </c>
      <c r="J181">
        <v>0.53</v>
      </c>
      <c r="K181">
        <v>0.28000000000000003</v>
      </c>
      <c r="L181">
        <v>0</v>
      </c>
      <c r="M181">
        <v>0</v>
      </c>
      <c r="N181">
        <v>0.53</v>
      </c>
      <c r="O181">
        <v>26.5</v>
      </c>
      <c r="P181">
        <v>50</v>
      </c>
      <c r="Q181">
        <v>202201</v>
      </c>
      <c r="R181">
        <v>202218</v>
      </c>
      <c r="S181"/>
      <c r="T181"/>
      <c r="U181">
        <v>249282</v>
      </c>
      <c r="V181">
        <v>20</v>
      </c>
      <c r="W181"/>
      <c r="X181"/>
      <c r="Y181"/>
      <c r="Z181"/>
      <c r="AA181"/>
      <c r="AB181"/>
      <c r="AC181"/>
      <c r="AD181"/>
      <c r="AE181"/>
      <c r="AF181"/>
      <c r="AG181" t="s">
        <v>80</v>
      </c>
      <c r="AH181" t="s">
        <v>81</v>
      </c>
      <c r="AI181"/>
      <c r="AJ181"/>
      <c r="AK181"/>
      <c r="AL181"/>
      <c r="AM181" t="s">
        <v>28</v>
      </c>
      <c r="AN181" t="s">
        <v>29</v>
      </c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 t="s">
        <v>30</v>
      </c>
      <c r="BJ181" t="s">
        <v>31</v>
      </c>
      <c r="BK181"/>
      <c r="BL181"/>
      <c r="BM181" t="s">
        <v>30</v>
      </c>
    </row>
    <row r="182" spans="1:65" x14ac:dyDescent="0.2">
      <c r="A182">
        <v>66364</v>
      </c>
      <c r="B182" t="s">
        <v>228</v>
      </c>
      <c r="C182">
        <v>709</v>
      </c>
      <c r="D182" t="s">
        <v>23</v>
      </c>
      <c r="E182" t="s">
        <v>24</v>
      </c>
      <c r="F182" t="s">
        <v>25</v>
      </c>
      <c r="G182">
        <v>0.36</v>
      </c>
      <c r="H182">
        <v>18</v>
      </c>
      <c r="I182">
        <v>0.2</v>
      </c>
      <c r="J182">
        <v>0.45</v>
      </c>
      <c r="K182">
        <v>0.2</v>
      </c>
      <c r="L182">
        <v>0</v>
      </c>
      <c r="M182">
        <v>0</v>
      </c>
      <c r="N182">
        <v>0.45</v>
      </c>
      <c r="O182">
        <v>22.5</v>
      </c>
      <c r="P182">
        <v>50</v>
      </c>
      <c r="Q182">
        <v>202201</v>
      </c>
      <c r="R182">
        <v>202218</v>
      </c>
      <c r="S182"/>
      <c r="T182"/>
      <c r="U182">
        <v>134015</v>
      </c>
      <c r="V182">
        <v>12</v>
      </c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 t="s">
        <v>30</v>
      </c>
      <c r="BJ182" t="s">
        <v>31</v>
      </c>
      <c r="BK182"/>
      <c r="BL182"/>
      <c r="BM182" t="s">
        <v>30</v>
      </c>
    </row>
    <row r="183" spans="1:65" x14ac:dyDescent="0.2">
      <c r="A183">
        <v>66365</v>
      </c>
      <c r="B183" t="s">
        <v>229</v>
      </c>
      <c r="C183">
        <v>709</v>
      </c>
      <c r="D183" t="s">
        <v>23</v>
      </c>
      <c r="E183" t="s">
        <v>24</v>
      </c>
      <c r="F183" t="s">
        <v>25</v>
      </c>
      <c r="G183">
        <v>0.52</v>
      </c>
      <c r="H183">
        <v>26</v>
      </c>
      <c r="I183">
        <v>0.2</v>
      </c>
      <c r="J183">
        <v>0.65</v>
      </c>
      <c r="K183">
        <v>0.42</v>
      </c>
      <c r="L183">
        <v>0</v>
      </c>
      <c r="M183">
        <v>0</v>
      </c>
      <c r="N183">
        <v>0.65</v>
      </c>
      <c r="O183">
        <v>32.5</v>
      </c>
      <c r="P183">
        <v>50</v>
      </c>
      <c r="Q183">
        <v>202201</v>
      </c>
      <c r="R183">
        <v>202218</v>
      </c>
      <c r="S183"/>
      <c r="T183"/>
      <c r="U183">
        <v>245362</v>
      </c>
      <c r="V183">
        <v>32</v>
      </c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 t="s">
        <v>28</v>
      </c>
      <c r="AN183" t="s">
        <v>29</v>
      </c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 t="s">
        <v>30</v>
      </c>
      <c r="BJ183" t="s">
        <v>31</v>
      </c>
      <c r="BK183"/>
      <c r="BL183"/>
      <c r="BM183" t="s">
        <v>30</v>
      </c>
    </row>
    <row r="184" spans="1:65" x14ac:dyDescent="0.2">
      <c r="A184">
        <v>66370</v>
      </c>
      <c r="B184" t="s">
        <v>230</v>
      </c>
      <c r="C184">
        <v>709</v>
      </c>
      <c r="D184" t="s">
        <v>34</v>
      </c>
      <c r="E184" t="s">
        <v>35</v>
      </c>
      <c r="F184"/>
      <c r="G184">
        <v>0.48799999999999999</v>
      </c>
      <c r="H184">
        <v>34.159999999999997</v>
      </c>
      <c r="I184">
        <v>0.2</v>
      </c>
      <c r="J184">
        <v>0.61</v>
      </c>
      <c r="K184">
        <v>0.37</v>
      </c>
      <c r="L184">
        <v>0</v>
      </c>
      <c r="M184">
        <v>0</v>
      </c>
      <c r="N184">
        <v>0.61</v>
      </c>
      <c r="O184">
        <v>42.7</v>
      </c>
      <c r="P184">
        <v>70</v>
      </c>
      <c r="Q184">
        <v>202201</v>
      </c>
      <c r="R184">
        <v>202218</v>
      </c>
      <c r="S184"/>
      <c r="T184"/>
      <c r="U184">
        <v>21788</v>
      </c>
      <c r="V184">
        <v>28</v>
      </c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 t="s">
        <v>30</v>
      </c>
      <c r="BJ184" t="s">
        <v>31</v>
      </c>
      <c r="BK184"/>
      <c r="BL184"/>
      <c r="BM184" t="s">
        <v>30</v>
      </c>
    </row>
    <row r="185" spans="1:65" x14ac:dyDescent="0.2">
      <c r="A185">
        <v>66404</v>
      </c>
      <c r="B185" t="s">
        <v>231</v>
      </c>
      <c r="C185">
        <v>709</v>
      </c>
      <c r="D185" t="s">
        <v>23</v>
      </c>
      <c r="E185" t="s">
        <v>24</v>
      </c>
      <c r="F185" t="s">
        <v>25</v>
      </c>
      <c r="G185">
        <v>0.432</v>
      </c>
      <c r="H185">
        <v>21.6</v>
      </c>
      <c r="I185">
        <v>0.2</v>
      </c>
      <c r="J185">
        <v>0.54</v>
      </c>
      <c r="K185">
        <v>0.28999999999999998</v>
      </c>
      <c r="L185">
        <v>0</v>
      </c>
      <c r="M185">
        <v>0</v>
      </c>
      <c r="N185">
        <v>0.54</v>
      </c>
      <c r="O185">
        <v>27</v>
      </c>
      <c r="P185">
        <v>50</v>
      </c>
      <c r="Q185">
        <v>202201</v>
      </c>
      <c r="R185">
        <v>202218</v>
      </c>
      <c r="S185"/>
      <c r="T185"/>
      <c r="U185">
        <v>247410</v>
      </c>
      <c r="V185">
        <v>21</v>
      </c>
      <c r="W185"/>
      <c r="X185"/>
      <c r="Y185"/>
      <c r="Z185"/>
      <c r="AA185"/>
      <c r="AB185"/>
      <c r="AC185"/>
      <c r="AD185"/>
      <c r="AE185"/>
      <c r="AF185"/>
      <c r="AG185" t="s">
        <v>80</v>
      </c>
      <c r="AH185" t="s">
        <v>81</v>
      </c>
      <c r="AI185"/>
      <c r="AJ185"/>
      <c r="AK185"/>
      <c r="AL185"/>
      <c r="AM185" t="s">
        <v>28</v>
      </c>
      <c r="AN185" t="s">
        <v>29</v>
      </c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 t="s">
        <v>30</v>
      </c>
      <c r="BJ185" t="s">
        <v>31</v>
      </c>
      <c r="BK185"/>
      <c r="BL185"/>
      <c r="BM185" t="s">
        <v>30</v>
      </c>
    </row>
    <row r="186" spans="1:65" x14ac:dyDescent="0.2">
      <c r="A186">
        <v>66452</v>
      </c>
      <c r="B186" t="s">
        <v>232</v>
      </c>
      <c r="C186">
        <v>709</v>
      </c>
      <c r="D186" t="s">
        <v>23</v>
      </c>
      <c r="E186" t="s">
        <v>24</v>
      </c>
      <c r="F186" t="s">
        <v>25</v>
      </c>
      <c r="G186">
        <v>0.44800000000000001</v>
      </c>
      <c r="H186">
        <v>22.4</v>
      </c>
      <c r="I186">
        <v>0.2</v>
      </c>
      <c r="J186">
        <v>0.56000000000000005</v>
      </c>
      <c r="K186">
        <v>0.31</v>
      </c>
      <c r="L186">
        <v>0</v>
      </c>
      <c r="M186">
        <v>0</v>
      </c>
      <c r="N186">
        <v>0.56000000000000005</v>
      </c>
      <c r="O186">
        <v>28</v>
      </c>
      <c r="P186">
        <v>50</v>
      </c>
      <c r="Q186">
        <v>202201</v>
      </c>
      <c r="R186">
        <v>202218</v>
      </c>
      <c r="S186"/>
      <c r="T186"/>
      <c r="U186">
        <v>246553</v>
      </c>
      <c r="V186">
        <v>23</v>
      </c>
      <c r="W186"/>
      <c r="X186"/>
      <c r="Y186"/>
      <c r="Z186"/>
      <c r="AA186"/>
      <c r="AB186"/>
      <c r="AC186"/>
      <c r="AD186"/>
      <c r="AE186"/>
      <c r="AF186"/>
      <c r="AG186" t="s">
        <v>80</v>
      </c>
      <c r="AH186" t="s">
        <v>81</v>
      </c>
      <c r="AI186"/>
      <c r="AJ186"/>
      <c r="AK186"/>
      <c r="AL186"/>
      <c r="AM186" t="s">
        <v>28</v>
      </c>
      <c r="AN186" t="s">
        <v>29</v>
      </c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 t="s">
        <v>30</v>
      </c>
      <c r="BJ186" t="s">
        <v>31</v>
      </c>
      <c r="BK186"/>
      <c r="BL186"/>
      <c r="BM186" t="s">
        <v>30</v>
      </c>
    </row>
    <row r="187" spans="1:65" x14ac:dyDescent="0.2">
      <c r="A187">
        <v>66727</v>
      </c>
      <c r="B187" t="s">
        <v>233</v>
      </c>
      <c r="C187">
        <v>709</v>
      </c>
      <c r="D187" t="s">
        <v>23</v>
      </c>
      <c r="E187" t="s">
        <v>24</v>
      </c>
      <c r="F187" t="s">
        <v>25</v>
      </c>
      <c r="G187">
        <v>0.35199999999999998</v>
      </c>
      <c r="H187">
        <v>17.600000000000001</v>
      </c>
      <c r="I187">
        <v>0.2</v>
      </c>
      <c r="J187">
        <v>0.44</v>
      </c>
      <c r="K187">
        <v>0.19</v>
      </c>
      <c r="L187">
        <v>0</v>
      </c>
      <c r="M187">
        <v>0</v>
      </c>
      <c r="N187">
        <v>0.44</v>
      </c>
      <c r="O187">
        <v>22</v>
      </c>
      <c r="P187">
        <v>50</v>
      </c>
      <c r="Q187">
        <v>202201</v>
      </c>
      <c r="R187">
        <v>202218</v>
      </c>
      <c r="S187"/>
      <c r="T187"/>
      <c r="U187">
        <v>247440</v>
      </c>
      <c r="V187">
        <v>11</v>
      </c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 t="s">
        <v>42</v>
      </c>
      <c r="AP187" t="s">
        <v>43</v>
      </c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 t="s">
        <v>30</v>
      </c>
      <c r="BJ187" t="s">
        <v>31</v>
      </c>
      <c r="BK187"/>
      <c r="BL187"/>
      <c r="BM187" t="s">
        <v>30</v>
      </c>
    </row>
    <row r="188" spans="1:65" x14ac:dyDescent="0.2">
      <c r="A188">
        <v>66742</v>
      </c>
      <c r="B188" t="s">
        <v>234</v>
      </c>
      <c r="C188">
        <v>709</v>
      </c>
      <c r="D188" t="s">
        <v>23</v>
      </c>
      <c r="E188" t="s">
        <v>24</v>
      </c>
      <c r="F188" t="s">
        <v>25</v>
      </c>
      <c r="G188">
        <v>0.4</v>
      </c>
      <c r="H188">
        <v>20</v>
      </c>
      <c r="I188">
        <v>0.2</v>
      </c>
      <c r="J188">
        <v>0.5</v>
      </c>
      <c r="K188">
        <v>0.25</v>
      </c>
      <c r="L188">
        <v>0</v>
      </c>
      <c r="M188">
        <v>0</v>
      </c>
      <c r="N188">
        <v>0.5</v>
      </c>
      <c r="O188">
        <v>25</v>
      </c>
      <c r="P188">
        <v>50</v>
      </c>
      <c r="Q188">
        <v>202201</v>
      </c>
      <c r="R188">
        <v>202218</v>
      </c>
      <c r="S188"/>
      <c r="T188"/>
      <c r="U188">
        <v>246830</v>
      </c>
      <c r="V188">
        <v>17</v>
      </c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 t="s">
        <v>84</v>
      </c>
      <c r="AR188" t="s">
        <v>85</v>
      </c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 t="s">
        <v>30</v>
      </c>
      <c r="BJ188" t="s">
        <v>31</v>
      </c>
      <c r="BK188"/>
      <c r="BL188"/>
      <c r="BM188" t="s">
        <v>30</v>
      </c>
    </row>
    <row r="189" spans="1:65" x14ac:dyDescent="0.2">
      <c r="A189">
        <v>67224</v>
      </c>
      <c r="B189" t="s">
        <v>235</v>
      </c>
      <c r="C189">
        <v>709</v>
      </c>
      <c r="D189" t="s">
        <v>23</v>
      </c>
      <c r="E189" t="s">
        <v>24</v>
      </c>
      <c r="F189" t="s">
        <v>25</v>
      </c>
      <c r="G189">
        <v>0.41599999999999998</v>
      </c>
      <c r="H189">
        <v>20.8</v>
      </c>
      <c r="I189">
        <v>0.2</v>
      </c>
      <c r="J189">
        <v>0.52</v>
      </c>
      <c r="K189">
        <v>0.27</v>
      </c>
      <c r="L189">
        <v>0</v>
      </c>
      <c r="M189">
        <v>0</v>
      </c>
      <c r="N189">
        <v>0.52</v>
      </c>
      <c r="O189">
        <v>26</v>
      </c>
      <c r="P189">
        <v>50</v>
      </c>
      <c r="Q189">
        <v>202201</v>
      </c>
      <c r="R189">
        <v>202218</v>
      </c>
      <c r="S189"/>
      <c r="T189"/>
      <c r="U189">
        <v>134650</v>
      </c>
      <c r="V189">
        <v>19</v>
      </c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 t="s">
        <v>28</v>
      </c>
      <c r="AN189" t="s">
        <v>29</v>
      </c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 t="s">
        <v>30</v>
      </c>
      <c r="BJ189" t="s">
        <v>31</v>
      </c>
      <c r="BK189"/>
      <c r="BL189"/>
      <c r="BM189" t="s">
        <v>30</v>
      </c>
    </row>
    <row r="190" spans="1:65" x14ac:dyDescent="0.2">
      <c r="A190">
        <v>67304</v>
      </c>
      <c r="B190" t="s">
        <v>236</v>
      </c>
      <c r="C190">
        <v>709</v>
      </c>
      <c r="D190" t="s">
        <v>23</v>
      </c>
      <c r="E190" t="s">
        <v>24</v>
      </c>
      <c r="F190" t="s">
        <v>25</v>
      </c>
      <c r="G190">
        <v>0.42399999999999999</v>
      </c>
      <c r="H190">
        <v>21.2</v>
      </c>
      <c r="I190">
        <v>0.2</v>
      </c>
      <c r="J190">
        <v>0.53</v>
      </c>
      <c r="K190">
        <v>0.28000000000000003</v>
      </c>
      <c r="L190">
        <v>0</v>
      </c>
      <c r="M190">
        <v>0</v>
      </c>
      <c r="N190">
        <v>0.53</v>
      </c>
      <c r="O190">
        <v>26.5</v>
      </c>
      <c r="P190">
        <v>50</v>
      </c>
      <c r="Q190">
        <v>202201</v>
      </c>
      <c r="R190">
        <v>202218</v>
      </c>
      <c r="S190"/>
      <c r="T190"/>
      <c r="U190">
        <v>248904</v>
      </c>
      <c r="V190">
        <v>20</v>
      </c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 t="s">
        <v>42</v>
      </c>
      <c r="AP190" t="s">
        <v>43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 t="s">
        <v>30</v>
      </c>
      <c r="BJ190" t="s">
        <v>31</v>
      </c>
      <c r="BK190"/>
      <c r="BL190"/>
      <c r="BM190" t="s">
        <v>30</v>
      </c>
    </row>
    <row r="191" spans="1:65" x14ac:dyDescent="0.2">
      <c r="A191">
        <v>67581</v>
      </c>
      <c r="B191" t="s">
        <v>237</v>
      </c>
      <c r="C191">
        <v>709</v>
      </c>
      <c r="D191" t="s">
        <v>23</v>
      </c>
      <c r="E191" t="s">
        <v>24</v>
      </c>
      <c r="F191" t="s">
        <v>25</v>
      </c>
      <c r="G191">
        <v>0.48</v>
      </c>
      <c r="H191">
        <v>24</v>
      </c>
      <c r="I191">
        <v>0.2</v>
      </c>
      <c r="J191">
        <v>0.6</v>
      </c>
      <c r="K191">
        <v>0.36</v>
      </c>
      <c r="L191">
        <v>0</v>
      </c>
      <c r="M191">
        <v>0</v>
      </c>
      <c r="N191">
        <v>0.6</v>
      </c>
      <c r="O191">
        <v>30</v>
      </c>
      <c r="P191">
        <v>50</v>
      </c>
      <c r="Q191">
        <v>202201</v>
      </c>
      <c r="R191">
        <v>202218</v>
      </c>
      <c r="S191"/>
      <c r="T191"/>
      <c r="U191">
        <v>246251</v>
      </c>
      <c r="V191">
        <v>27</v>
      </c>
      <c r="W191"/>
      <c r="X191"/>
      <c r="Y191"/>
      <c r="Z191"/>
      <c r="AA191"/>
      <c r="AB191"/>
      <c r="AC191"/>
      <c r="AD191"/>
      <c r="AE191"/>
      <c r="AF191"/>
      <c r="AG191" t="s">
        <v>80</v>
      </c>
      <c r="AH191" t="s">
        <v>81</v>
      </c>
      <c r="AI191"/>
      <c r="AJ191"/>
      <c r="AK191"/>
      <c r="AL191"/>
      <c r="AM191" t="s">
        <v>28</v>
      </c>
      <c r="AN191" t="s">
        <v>29</v>
      </c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 t="s">
        <v>30</v>
      </c>
      <c r="BJ191" t="s">
        <v>31</v>
      </c>
      <c r="BK191"/>
      <c r="BL191"/>
      <c r="BM191" t="s">
        <v>30</v>
      </c>
    </row>
    <row r="192" spans="1:65" x14ac:dyDescent="0.2">
      <c r="A192">
        <v>67584</v>
      </c>
      <c r="B192" t="s">
        <v>238</v>
      </c>
      <c r="C192">
        <v>709</v>
      </c>
      <c r="D192" t="s">
        <v>23</v>
      </c>
      <c r="E192" t="s">
        <v>24</v>
      </c>
      <c r="F192" t="s">
        <v>25</v>
      </c>
      <c r="G192">
        <v>0.51200000000000001</v>
      </c>
      <c r="H192">
        <v>25.6</v>
      </c>
      <c r="I192">
        <v>0.2</v>
      </c>
      <c r="J192">
        <v>0.64</v>
      </c>
      <c r="K192">
        <v>0.4</v>
      </c>
      <c r="L192">
        <v>0</v>
      </c>
      <c r="M192">
        <v>0</v>
      </c>
      <c r="N192">
        <v>0.64</v>
      </c>
      <c r="O192">
        <v>32</v>
      </c>
      <c r="P192">
        <v>50</v>
      </c>
      <c r="Q192">
        <v>202201</v>
      </c>
      <c r="R192">
        <v>202218</v>
      </c>
      <c r="S192"/>
      <c r="T192"/>
      <c r="U192">
        <v>246392</v>
      </c>
      <c r="V192">
        <v>31</v>
      </c>
      <c r="W192"/>
      <c r="X192"/>
      <c r="Y192"/>
      <c r="Z192"/>
      <c r="AA192"/>
      <c r="AB192"/>
      <c r="AC192"/>
      <c r="AD192"/>
      <c r="AE192"/>
      <c r="AF192"/>
      <c r="AG192" t="s">
        <v>80</v>
      </c>
      <c r="AH192" t="s">
        <v>81</v>
      </c>
      <c r="AI192"/>
      <c r="AJ192"/>
      <c r="AK192"/>
      <c r="AL192"/>
      <c r="AM192" t="s">
        <v>28</v>
      </c>
      <c r="AN192" t="s">
        <v>29</v>
      </c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 t="s">
        <v>30</v>
      </c>
      <c r="BJ192" t="s">
        <v>31</v>
      </c>
      <c r="BK192"/>
      <c r="BL192"/>
      <c r="BM192" t="s">
        <v>30</v>
      </c>
    </row>
    <row r="193" spans="1:65" x14ac:dyDescent="0.2">
      <c r="A193">
        <v>67760</v>
      </c>
      <c r="B193" t="s">
        <v>239</v>
      </c>
      <c r="C193">
        <v>709</v>
      </c>
      <c r="D193" t="s">
        <v>39</v>
      </c>
      <c r="E193" t="s">
        <v>40</v>
      </c>
      <c r="F193"/>
      <c r="G193">
        <v>0.55200000000000005</v>
      </c>
      <c r="H193">
        <v>27.6</v>
      </c>
      <c r="I193">
        <v>0.2</v>
      </c>
      <c r="J193">
        <v>0.69</v>
      </c>
      <c r="K193">
        <v>0.47</v>
      </c>
      <c r="L193">
        <v>0</v>
      </c>
      <c r="M193">
        <v>0</v>
      </c>
      <c r="N193">
        <v>0.69</v>
      </c>
      <c r="O193">
        <v>34.5</v>
      </c>
      <c r="P193">
        <v>50</v>
      </c>
      <c r="Q193">
        <v>202201</v>
      </c>
      <c r="R193">
        <v>202218</v>
      </c>
      <c r="S193"/>
      <c r="T193"/>
      <c r="U193">
        <v>359138</v>
      </c>
      <c r="V193">
        <v>34</v>
      </c>
      <c r="W193"/>
      <c r="X193"/>
      <c r="Y193"/>
      <c r="Z193"/>
      <c r="AA193"/>
      <c r="AB193"/>
      <c r="AC193"/>
      <c r="AD193"/>
      <c r="AE193"/>
      <c r="AF193"/>
      <c r="AG193" t="s">
        <v>80</v>
      </c>
      <c r="AH193" t="s">
        <v>81</v>
      </c>
      <c r="AI193"/>
      <c r="AJ193"/>
      <c r="AK193"/>
      <c r="AL193"/>
      <c r="AM193" t="s">
        <v>28</v>
      </c>
      <c r="AN193" t="s">
        <v>29</v>
      </c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 t="s">
        <v>30</v>
      </c>
      <c r="BJ193" t="s">
        <v>31</v>
      </c>
      <c r="BK193"/>
      <c r="BL193"/>
      <c r="BM193" t="s">
        <v>30</v>
      </c>
    </row>
    <row r="194" spans="1:65" x14ac:dyDescent="0.2">
      <c r="A194">
        <v>67926</v>
      </c>
      <c r="B194" t="s">
        <v>240</v>
      </c>
      <c r="C194">
        <v>709</v>
      </c>
      <c r="D194" t="s">
        <v>23</v>
      </c>
      <c r="E194" t="s">
        <v>24</v>
      </c>
      <c r="F194" t="s">
        <v>25</v>
      </c>
      <c r="G194">
        <v>0.44800000000000001</v>
      </c>
      <c r="H194">
        <v>22.4</v>
      </c>
      <c r="I194">
        <v>0.2</v>
      </c>
      <c r="J194">
        <v>0.56000000000000005</v>
      </c>
      <c r="K194">
        <v>0.31</v>
      </c>
      <c r="L194">
        <v>0</v>
      </c>
      <c r="M194">
        <v>0</v>
      </c>
      <c r="N194">
        <v>0.56000000000000005</v>
      </c>
      <c r="O194">
        <v>28</v>
      </c>
      <c r="P194">
        <v>50</v>
      </c>
      <c r="Q194">
        <v>202201</v>
      </c>
      <c r="R194">
        <v>202218</v>
      </c>
      <c r="S194"/>
      <c r="T194"/>
      <c r="U194">
        <v>248940</v>
      </c>
      <c r="V194">
        <v>23</v>
      </c>
      <c r="W194"/>
      <c r="X194"/>
      <c r="Y194"/>
      <c r="Z194"/>
      <c r="AA194"/>
      <c r="AB194"/>
      <c r="AC194"/>
      <c r="AD194"/>
      <c r="AE194"/>
      <c r="AF194"/>
      <c r="AG194" t="s">
        <v>80</v>
      </c>
      <c r="AH194" t="s">
        <v>81</v>
      </c>
      <c r="AI194"/>
      <c r="AJ194"/>
      <c r="AK194"/>
      <c r="AL194"/>
      <c r="AM194" t="s">
        <v>28</v>
      </c>
      <c r="AN194" t="s">
        <v>29</v>
      </c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 t="s">
        <v>30</v>
      </c>
      <c r="BJ194" t="s">
        <v>31</v>
      </c>
      <c r="BK194"/>
      <c r="BL194"/>
      <c r="BM194" t="s">
        <v>30</v>
      </c>
    </row>
    <row r="195" spans="1:65" x14ac:dyDescent="0.2">
      <c r="A195">
        <v>68483</v>
      </c>
      <c r="B195" t="s">
        <v>241</v>
      </c>
      <c r="C195">
        <v>709</v>
      </c>
      <c r="D195" t="s">
        <v>23</v>
      </c>
      <c r="E195" t="s">
        <v>24</v>
      </c>
      <c r="F195" t="s">
        <v>25</v>
      </c>
      <c r="G195">
        <v>0.45600000000000002</v>
      </c>
      <c r="H195">
        <v>22.8</v>
      </c>
      <c r="I195">
        <v>0.2</v>
      </c>
      <c r="J195">
        <v>0.56999999999999995</v>
      </c>
      <c r="K195">
        <v>0.32</v>
      </c>
      <c r="L195">
        <v>0</v>
      </c>
      <c r="M195">
        <v>0</v>
      </c>
      <c r="N195">
        <v>0.56999999999999995</v>
      </c>
      <c r="O195">
        <v>28.5</v>
      </c>
      <c r="P195">
        <v>50</v>
      </c>
      <c r="Q195">
        <v>202201</v>
      </c>
      <c r="R195">
        <v>202218</v>
      </c>
      <c r="S195"/>
      <c r="T195"/>
      <c r="U195">
        <v>248325</v>
      </c>
      <c r="V195">
        <v>24</v>
      </c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 t="s">
        <v>28</v>
      </c>
      <c r="AN195" t="s">
        <v>29</v>
      </c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 t="s">
        <v>30</v>
      </c>
      <c r="BJ195" t="s">
        <v>31</v>
      </c>
      <c r="BK195"/>
      <c r="BL195"/>
      <c r="BM195" t="s">
        <v>30</v>
      </c>
    </row>
    <row r="196" spans="1:65" x14ac:dyDescent="0.2">
      <c r="A196">
        <v>68492</v>
      </c>
      <c r="B196" t="s">
        <v>242</v>
      </c>
      <c r="C196">
        <v>709</v>
      </c>
      <c r="D196" t="s">
        <v>23</v>
      </c>
      <c r="E196" t="s">
        <v>24</v>
      </c>
      <c r="F196" t="s">
        <v>25</v>
      </c>
      <c r="G196">
        <v>0.44</v>
      </c>
      <c r="H196">
        <v>22</v>
      </c>
      <c r="I196">
        <v>0.2</v>
      </c>
      <c r="J196">
        <v>0.55000000000000004</v>
      </c>
      <c r="K196">
        <v>0.3</v>
      </c>
      <c r="L196">
        <v>0</v>
      </c>
      <c r="M196">
        <v>0</v>
      </c>
      <c r="N196">
        <v>0.55000000000000004</v>
      </c>
      <c r="O196">
        <v>27.5</v>
      </c>
      <c r="P196">
        <v>50</v>
      </c>
      <c r="Q196">
        <v>202201</v>
      </c>
      <c r="R196">
        <v>202218</v>
      </c>
      <c r="S196"/>
      <c r="T196"/>
      <c r="U196">
        <v>248738</v>
      </c>
      <c r="V196">
        <v>22</v>
      </c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 t="s">
        <v>28</v>
      </c>
      <c r="AN196" t="s">
        <v>29</v>
      </c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 t="s">
        <v>30</v>
      </c>
      <c r="BJ196" t="s">
        <v>31</v>
      </c>
      <c r="BK196"/>
      <c r="BL196"/>
      <c r="BM196" t="s">
        <v>30</v>
      </c>
    </row>
    <row r="197" spans="1:65" x14ac:dyDescent="0.2">
      <c r="A197">
        <v>68493</v>
      </c>
      <c r="B197" t="s">
        <v>243</v>
      </c>
      <c r="C197">
        <v>709</v>
      </c>
      <c r="D197" t="s">
        <v>23</v>
      </c>
      <c r="E197" t="s">
        <v>24</v>
      </c>
      <c r="F197" t="s">
        <v>25</v>
      </c>
      <c r="G197">
        <v>0.44</v>
      </c>
      <c r="H197">
        <v>22</v>
      </c>
      <c r="I197">
        <v>0.2</v>
      </c>
      <c r="J197">
        <v>0.55000000000000004</v>
      </c>
      <c r="K197">
        <v>0.3</v>
      </c>
      <c r="L197">
        <v>0</v>
      </c>
      <c r="M197">
        <v>0</v>
      </c>
      <c r="N197">
        <v>0.55000000000000004</v>
      </c>
      <c r="O197">
        <v>27.5</v>
      </c>
      <c r="P197">
        <v>50</v>
      </c>
      <c r="Q197">
        <v>202201</v>
      </c>
      <c r="R197">
        <v>202218</v>
      </c>
      <c r="S197"/>
      <c r="T197"/>
      <c r="U197">
        <v>248746</v>
      </c>
      <c r="V197">
        <v>22</v>
      </c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 t="s">
        <v>28</v>
      </c>
      <c r="AN197" t="s">
        <v>29</v>
      </c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 t="s">
        <v>30</v>
      </c>
      <c r="BJ197" t="s">
        <v>31</v>
      </c>
      <c r="BK197"/>
      <c r="BL197"/>
      <c r="BM197" t="s">
        <v>30</v>
      </c>
    </row>
    <row r="198" spans="1:65" x14ac:dyDescent="0.2">
      <c r="A198">
        <v>68654</v>
      </c>
      <c r="B198" t="s">
        <v>244</v>
      </c>
      <c r="C198">
        <v>709</v>
      </c>
      <c r="D198" t="s">
        <v>23</v>
      </c>
      <c r="E198" t="s">
        <v>24</v>
      </c>
      <c r="F198" t="s">
        <v>25</v>
      </c>
      <c r="G198">
        <v>0.4</v>
      </c>
      <c r="H198">
        <v>20</v>
      </c>
      <c r="I198">
        <v>0.2</v>
      </c>
      <c r="J198">
        <v>0.5</v>
      </c>
      <c r="K198">
        <v>0.25</v>
      </c>
      <c r="L198">
        <v>0</v>
      </c>
      <c r="M198">
        <v>0</v>
      </c>
      <c r="N198">
        <v>0.5</v>
      </c>
      <c r="O198">
        <v>25</v>
      </c>
      <c r="P198">
        <v>50</v>
      </c>
      <c r="Q198">
        <v>202201</v>
      </c>
      <c r="R198">
        <v>202218</v>
      </c>
      <c r="S198"/>
      <c r="T198"/>
      <c r="U198">
        <v>246810</v>
      </c>
      <c r="V198">
        <v>17</v>
      </c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 t="s">
        <v>42</v>
      </c>
      <c r="AP198" t="s">
        <v>43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 t="s">
        <v>30</v>
      </c>
      <c r="BJ198" t="s">
        <v>31</v>
      </c>
      <c r="BK198"/>
      <c r="BL198"/>
      <c r="BM198" t="s">
        <v>30</v>
      </c>
    </row>
    <row r="199" spans="1:65" x14ac:dyDescent="0.2">
      <c r="A199">
        <v>68748</v>
      </c>
      <c r="B199" t="s">
        <v>245</v>
      </c>
      <c r="C199">
        <v>709</v>
      </c>
      <c r="D199" t="s">
        <v>23</v>
      </c>
      <c r="E199" t="s">
        <v>24</v>
      </c>
      <c r="F199" t="s">
        <v>25</v>
      </c>
      <c r="G199">
        <v>0.38400000000000001</v>
      </c>
      <c r="H199">
        <v>19.2</v>
      </c>
      <c r="I199">
        <v>0.2</v>
      </c>
      <c r="J199">
        <v>0.48</v>
      </c>
      <c r="K199">
        <v>0.23</v>
      </c>
      <c r="L199">
        <v>0</v>
      </c>
      <c r="M199">
        <v>0</v>
      </c>
      <c r="N199">
        <v>0.48</v>
      </c>
      <c r="O199">
        <v>24</v>
      </c>
      <c r="P199">
        <v>50</v>
      </c>
      <c r="Q199">
        <v>202201</v>
      </c>
      <c r="R199">
        <v>202218</v>
      </c>
      <c r="S199"/>
      <c r="T199"/>
      <c r="U199">
        <v>247280</v>
      </c>
      <c r="V199">
        <v>15</v>
      </c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 t="s">
        <v>30</v>
      </c>
      <c r="BJ199" t="s">
        <v>31</v>
      </c>
      <c r="BK199"/>
      <c r="BL199"/>
      <c r="BM199" t="s">
        <v>30</v>
      </c>
    </row>
    <row r="200" spans="1:65" x14ac:dyDescent="0.2">
      <c r="A200">
        <v>68896</v>
      </c>
      <c r="B200" t="s">
        <v>246</v>
      </c>
      <c r="C200">
        <v>709</v>
      </c>
      <c r="D200" t="s">
        <v>23</v>
      </c>
      <c r="E200" t="s">
        <v>24</v>
      </c>
      <c r="F200" t="s">
        <v>25</v>
      </c>
      <c r="G200">
        <v>0.4</v>
      </c>
      <c r="H200">
        <v>20</v>
      </c>
      <c r="I200">
        <v>0.2</v>
      </c>
      <c r="J200">
        <v>0.5</v>
      </c>
      <c r="K200">
        <v>0.25</v>
      </c>
      <c r="L200">
        <v>0</v>
      </c>
      <c r="M200">
        <v>0</v>
      </c>
      <c r="N200">
        <v>0.5</v>
      </c>
      <c r="O200">
        <v>25</v>
      </c>
      <c r="P200">
        <v>50</v>
      </c>
      <c r="Q200">
        <v>202201</v>
      </c>
      <c r="R200">
        <v>202218</v>
      </c>
      <c r="S200"/>
      <c r="T200"/>
      <c r="U200">
        <v>245240</v>
      </c>
      <c r="V200">
        <v>17</v>
      </c>
      <c r="W200"/>
      <c r="X200"/>
      <c r="Y200"/>
      <c r="Z200"/>
      <c r="AA200"/>
      <c r="AB200"/>
      <c r="AC200"/>
      <c r="AD200"/>
      <c r="AE200"/>
      <c r="AF200"/>
      <c r="AG200" t="s">
        <v>80</v>
      </c>
      <c r="AH200" t="s">
        <v>81</v>
      </c>
      <c r="AI200"/>
      <c r="AJ200"/>
      <c r="AK200"/>
      <c r="AL200"/>
      <c r="AM200" t="s">
        <v>28</v>
      </c>
      <c r="AN200" t="s">
        <v>29</v>
      </c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 t="s">
        <v>30</v>
      </c>
      <c r="BJ200" t="s">
        <v>31</v>
      </c>
      <c r="BK200"/>
      <c r="BL200"/>
      <c r="BM200" t="s">
        <v>30</v>
      </c>
    </row>
    <row r="201" spans="1:65" x14ac:dyDescent="0.2">
      <c r="A201">
        <v>68897</v>
      </c>
      <c r="B201" t="s">
        <v>247</v>
      </c>
      <c r="C201">
        <v>709</v>
      </c>
      <c r="D201" t="s">
        <v>23</v>
      </c>
      <c r="E201" t="s">
        <v>24</v>
      </c>
      <c r="F201" t="s">
        <v>25</v>
      </c>
      <c r="G201">
        <v>0.48799999999999999</v>
      </c>
      <c r="H201">
        <v>24.4</v>
      </c>
      <c r="I201">
        <v>0.2</v>
      </c>
      <c r="J201">
        <v>0.61</v>
      </c>
      <c r="K201">
        <v>0.37</v>
      </c>
      <c r="L201">
        <v>0</v>
      </c>
      <c r="M201">
        <v>0</v>
      </c>
      <c r="N201">
        <v>0.61</v>
      </c>
      <c r="O201">
        <v>30.5</v>
      </c>
      <c r="P201">
        <v>50</v>
      </c>
      <c r="Q201">
        <v>202201</v>
      </c>
      <c r="R201">
        <v>202218</v>
      </c>
      <c r="S201"/>
      <c r="T201"/>
      <c r="U201">
        <v>245440</v>
      </c>
      <c r="V201">
        <v>28</v>
      </c>
      <c r="W201"/>
      <c r="X201"/>
      <c r="Y201"/>
      <c r="Z201"/>
      <c r="AA201"/>
      <c r="AB201"/>
      <c r="AC201"/>
      <c r="AD201"/>
      <c r="AE201"/>
      <c r="AF201"/>
      <c r="AG201" t="s">
        <v>80</v>
      </c>
      <c r="AH201" t="s">
        <v>81</v>
      </c>
      <c r="AI201"/>
      <c r="AJ201"/>
      <c r="AK201"/>
      <c r="AL201"/>
      <c r="AM201" t="s">
        <v>28</v>
      </c>
      <c r="AN201" t="s">
        <v>29</v>
      </c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 t="s">
        <v>30</v>
      </c>
      <c r="BJ201" t="s">
        <v>31</v>
      </c>
      <c r="BK201"/>
      <c r="BL201"/>
      <c r="BM201" t="s">
        <v>30</v>
      </c>
    </row>
    <row r="202" spans="1:65" x14ac:dyDescent="0.2">
      <c r="A202">
        <v>69570</v>
      </c>
      <c r="B202" t="s">
        <v>248</v>
      </c>
      <c r="C202">
        <v>709</v>
      </c>
      <c r="D202" t="s">
        <v>23</v>
      </c>
      <c r="E202" t="s">
        <v>24</v>
      </c>
      <c r="F202" t="s">
        <v>25</v>
      </c>
      <c r="G202">
        <v>0.376</v>
      </c>
      <c r="H202">
        <v>18.8</v>
      </c>
      <c r="I202">
        <v>0.2</v>
      </c>
      <c r="J202">
        <v>0.47</v>
      </c>
      <c r="K202">
        <v>0.22</v>
      </c>
      <c r="L202">
        <v>0</v>
      </c>
      <c r="M202">
        <v>0</v>
      </c>
      <c r="N202">
        <v>0.47</v>
      </c>
      <c r="O202">
        <v>23.5</v>
      </c>
      <c r="P202">
        <v>50</v>
      </c>
      <c r="Q202">
        <v>202201</v>
      </c>
      <c r="R202">
        <v>202218</v>
      </c>
      <c r="S202"/>
      <c r="T202"/>
      <c r="U202">
        <v>246045</v>
      </c>
      <c r="V202">
        <v>14</v>
      </c>
      <c r="W202"/>
      <c r="X202"/>
      <c r="Y202"/>
      <c r="Z202"/>
      <c r="AA202"/>
      <c r="AB202"/>
      <c r="AC202"/>
      <c r="AD202"/>
      <c r="AE202" t="s">
        <v>26</v>
      </c>
      <c r="AF202" t="s">
        <v>27</v>
      </c>
      <c r="AG202"/>
      <c r="AH202"/>
      <c r="AI202"/>
      <c r="AJ202"/>
      <c r="AK202"/>
      <c r="AL202"/>
      <c r="AM202" t="s">
        <v>28</v>
      </c>
      <c r="AN202" t="s">
        <v>29</v>
      </c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 t="s">
        <v>30</v>
      </c>
      <c r="BJ202" t="s">
        <v>31</v>
      </c>
      <c r="BK202"/>
      <c r="BL202"/>
      <c r="BM202" t="s">
        <v>30</v>
      </c>
    </row>
    <row r="203" spans="1:65" x14ac:dyDescent="0.2">
      <c r="A203">
        <v>70088</v>
      </c>
      <c r="B203" t="s">
        <v>249</v>
      </c>
      <c r="C203">
        <v>709</v>
      </c>
      <c r="D203" t="s">
        <v>23</v>
      </c>
      <c r="E203" t="s">
        <v>24</v>
      </c>
      <c r="F203" t="s">
        <v>25</v>
      </c>
      <c r="G203">
        <v>0.41599999999999998</v>
      </c>
      <c r="H203">
        <v>20.8</v>
      </c>
      <c r="I203">
        <v>0.2</v>
      </c>
      <c r="J203">
        <v>0.52</v>
      </c>
      <c r="K203">
        <v>0.27</v>
      </c>
      <c r="L203">
        <v>0</v>
      </c>
      <c r="M203">
        <v>0</v>
      </c>
      <c r="N203">
        <v>0.52</v>
      </c>
      <c r="O203">
        <v>26</v>
      </c>
      <c r="P203">
        <v>50</v>
      </c>
      <c r="Q203">
        <v>202201</v>
      </c>
      <c r="R203">
        <v>202218</v>
      </c>
      <c r="S203"/>
      <c r="T203"/>
      <c r="U203">
        <v>134440</v>
      </c>
      <c r="V203">
        <v>19</v>
      </c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 t="s">
        <v>28</v>
      </c>
      <c r="AN203" t="s">
        <v>29</v>
      </c>
      <c r="AO203" t="s">
        <v>42</v>
      </c>
      <c r="AP203" t="s">
        <v>43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 t="s">
        <v>30</v>
      </c>
      <c r="BJ203" t="s">
        <v>31</v>
      </c>
      <c r="BK203"/>
      <c r="BL203"/>
      <c r="BM203" t="s">
        <v>30</v>
      </c>
    </row>
    <row r="204" spans="1:65" x14ac:dyDescent="0.2">
      <c r="A204">
        <v>70094</v>
      </c>
      <c r="B204" t="s">
        <v>250</v>
      </c>
      <c r="C204">
        <v>709</v>
      </c>
      <c r="D204" t="s">
        <v>23</v>
      </c>
      <c r="E204" t="s">
        <v>24</v>
      </c>
      <c r="F204" t="s">
        <v>25</v>
      </c>
      <c r="G204">
        <v>0.36</v>
      </c>
      <c r="H204">
        <v>18</v>
      </c>
      <c r="I204">
        <v>0.2</v>
      </c>
      <c r="J204">
        <v>0.45</v>
      </c>
      <c r="K204">
        <v>0.2</v>
      </c>
      <c r="L204">
        <v>0</v>
      </c>
      <c r="M204">
        <v>0</v>
      </c>
      <c r="N204">
        <v>0.45</v>
      </c>
      <c r="O204">
        <v>22.5</v>
      </c>
      <c r="P204">
        <v>50</v>
      </c>
      <c r="Q204">
        <v>202201</v>
      </c>
      <c r="R204">
        <v>202218</v>
      </c>
      <c r="S204"/>
      <c r="T204"/>
      <c r="U204">
        <v>134080</v>
      </c>
      <c r="V204">
        <v>12</v>
      </c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 t="s">
        <v>30</v>
      </c>
      <c r="BJ204" t="s">
        <v>31</v>
      </c>
      <c r="BK204"/>
      <c r="BL204"/>
      <c r="BM204" t="s">
        <v>30</v>
      </c>
    </row>
    <row r="205" spans="1:65" x14ac:dyDescent="0.2">
      <c r="A205">
        <v>70266</v>
      </c>
      <c r="B205" t="s">
        <v>251</v>
      </c>
      <c r="C205">
        <v>709</v>
      </c>
      <c r="D205" t="s">
        <v>23</v>
      </c>
      <c r="E205" t="s">
        <v>24</v>
      </c>
      <c r="F205" t="s">
        <v>25</v>
      </c>
      <c r="G205">
        <v>0.44</v>
      </c>
      <c r="H205">
        <v>22</v>
      </c>
      <c r="I205">
        <v>0.2</v>
      </c>
      <c r="J205">
        <v>0.55000000000000004</v>
      </c>
      <c r="K205">
        <v>0.3</v>
      </c>
      <c r="L205">
        <v>0</v>
      </c>
      <c r="M205">
        <v>0</v>
      </c>
      <c r="N205">
        <v>0.55000000000000004</v>
      </c>
      <c r="O205">
        <v>27.5</v>
      </c>
      <c r="P205">
        <v>50</v>
      </c>
      <c r="Q205">
        <v>202201</v>
      </c>
      <c r="R205">
        <v>202218</v>
      </c>
      <c r="S205"/>
      <c r="T205"/>
      <c r="U205">
        <v>245722</v>
      </c>
      <c r="V205">
        <v>22</v>
      </c>
      <c r="W205"/>
      <c r="X205"/>
      <c r="Y205"/>
      <c r="Z205"/>
      <c r="AA205"/>
      <c r="AB205"/>
      <c r="AC205"/>
      <c r="AD205"/>
      <c r="AE205"/>
      <c r="AF205"/>
      <c r="AG205" t="s">
        <v>80</v>
      </c>
      <c r="AH205" t="s">
        <v>81</v>
      </c>
      <c r="AI205"/>
      <c r="AJ205"/>
      <c r="AK205"/>
      <c r="AL205"/>
      <c r="AM205" t="s">
        <v>28</v>
      </c>
      <c r="AN205" t="s">
        <v>29</v>
      </c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 t="s">
        <v>30</v>
      </c>
      <c r="BJ205" t="s">
        <v>31</v>
      </c>
      <c r="BK205"/>
      <c r="BL205"/>
      <c r="BM205" t="s">
        <v>30</v>
      </c>
    </row>
    <row r="206" spans="1:65" x14ac:dyDescent="0.2">
      <c r="A206">
        <v>70298</v>
      </c>
      <c r="B206" t="s">
        <v>252</v>
      </c>
      <c r="C206">
        <v>709</v>
      </c>
      <c r="D206" t="s">
        <v>39</v>
      </c>
      <c r="E206" t="s">
        <v>40</v>
      </c>
      <c r="F206"/>
      <c r="G206">
        <v>0.57599999999999996</v>
      </c>
      <c r="H206">
        <v>28.8</v>
      </c>
      <c r="I206">
        <v>0.2</v>
      </c>
      <c r="J206">
        <v>0.72</v>
      </c>
      <c r="K206">
        <v>0.51</v>
      </c>
      <c r="L206">
        <v>0</v>
      </c>
      <c r="M206">
        <v>0</v>
      </c>
      <c r="N206">
        <v>0.72</v>
      </c>
      <c r="O206">
        <v>36</v>
      </c>
      <c r="P206">
        <v>50</v>
      </c>
      <c r="Q206">
        <v>202201</v>
      </c>
      <c r="R206">
        <v>202218</v>
      </c>
      <c r="S206"/>
      <c r="T206"/>
      <c r="U206">
        <v>358810</v>
      </c>
      <c r="V206">
        <v>36</v>
      </c>
      <c r="W206"/>
      <c r="X206"/>
      <c r="Y206"/>
      <c r="Z206"/>
      <c r="AA206"/>
      <c r="AB206"/>
      <c r="AC206"/>
      <c r="AD206"/>
      <c r="AE206"/>
      <c r="AF206"/>
      <c r="AG206" t="s">
        <v>80</v>
      </c>
      <c r="AH206" t="s">
        <v>81</v>
      </c>
      <c r="AI206"/>
      <c r="AJ206"/>
      <c r="AK206"/>
      <c r="AL206"/>
      <c r="AM206" t="s">
        <v>28</v>
      </c>
      <c r="AN206" t="s">
        <v>29</v>
      </c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 t="s">
        <v>30</v>
      </c>
      <c r="BJ206" t="s">
        <v>31</v>
      </c>
      <c r="BK206"/>
      <c r="BL206"/>
      <c r="BM206" t="s">
        <v>30</v>
      </c>
    </row>
    <row r="207" spans="1:65" x14ac:dyDescent="0.2">
      <c r="A207">
        <v>70385</v>
      </c>
      <c r="B207" t="s">
        <v>253</v>
      </c>
      <c r="C207">
        <v>709</v>
      </c>
      <c r="D207" t="s">
        <v>23</v>
      </c>
      <c r="E207" t="s">
        <v>24</v>
      </c>
      <c r="F207" t="s">
        <v>25</v>
      </c>
      <c r="G207">
        <v>0.52</v>
      </c>
      <c r="H207">
        <v>26</v>
      </c>
      <c r="I207">
        <v>0.2</v>
      </c>
      <c r="J207">
        <v>0.65</v>
      </c>
      <c r="K207">
        <v>0.42</v>
      </c>
      <c r="L207">
        <v>0</v>
      </c>
      <c r="M207">
        <v>0</v>
      </c>
      <c r="N207">
        <v>0.65</v>
      </c>
      <c r="O207">
        <v>32.5</v>
      </c>
      <c r="P207">
        <v>50</v>
      </c>
      <c r="Q207">
        <v>202201</v>
      </c>
      <c r="R207">
        <v>202218</v>
      </c>
      <c r="S207"/>
      <c r="T207"/>
      <c r="U207">
        <v>246050</v>
      </c>
      <c r="V207">
        <v>32</v>
      </c>
      <c r="W207"/>
      <c r="X207"/>
      <c r="Y207"/>
      <c r="Z207"/>
      <c r="AA207"/>
      <c r="AB207"/>
      <c r="AC207"/>
      <c r="AD207"/>
      <c r="AE207"/>
      <c r="AF207"/>
      <c r="AG207" t="s">
        <v>80</v>
      </c>
      <c r="AH207" t="s">
        <v>81</v>
      </c>
      <c r="AI207"/>
      <c r="AJ207"/>
      <c r="AK207"/>
      <c r="AL207"/>
      <c r="AM207" t="s">
        <v>28</v>
      </c>
      <c r="AN207" t="s">
        <v>29</v>
      </c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 t="s">
        <v>30</v>
      </c>
      <c r="BJ207" t="s">
        <v>31</v>
      </c>
      <c r="BK207"/>
      <c r="BL207"/>
      <c r="BM207" t="s">
        <v>30</v>
      </c>
    </row>
    <row r="208" spans="1:65" x14ac:dyDescent="0.2">
      <c r="A208">
        <v>70547</v>
      </c>
      <c r="B208" t="s">
        <v>254</v>
      </c>
      <c r="C208">
        <v>709</v>
      </c>
      <c r="D208" t="s">
        <v>23</v>
      </c>
      <c r="E208" t="s">
        <v>24</v>
      </c>
      <c r="F208" t="s">
        <v>25</v>
      </c>
      <c r="G208">
        <v>0.4</v>
      </c>
      <c r="H208">
        <v>20</v>
      </c>
      <c r="I208">
        <v>0.2</v>
      </c>
      <c r="J208">
        <v>0.5</v>
      </c>
      <c r="K208">
        <v>0.25</v>
      </c>
      <c r="L208">
        <v>0</v>
      </c>
      <c r="M208">
        <v>0</v>
      </c>
      <c r="N208">
        <v>0.5</v>
      </c>
      <c r="O208">
        <v>25</v>
      </c>
      <c r="P208">
        <v>50</v>
      </c>
      <c r="Q208">
        <v>202201</v>
      </c>
      <c r="R208">
        <v>202218</v>
      </c>
      <c r="S208"/>
      <c r="T208"/>
      <c r="U208">
        <v>245357</v>
      </c>
      <c r="V208">
        <v>17</v>
      </c>
      <c r="W208"/>
      <c r="X208"/>
      <c r="Y208"/>
      <c r="Z208"/>
      <c r="AA208"/>
      <c r="AB208"/>
      <c r="AC208"/>
      <c r="AD208"/>
      <c r="AE208"/>
      <c r="AF208"/>
      <c r="AG208" t="s">
        <v>80</v>
      </c>
      <c r="AH208" t="s">
        <v>81</v>
      </c>
      <c r="AI208"/>
      <c r="AJ208"/>
      <c r="AK208"/>
      <c r="AL208"/>
      <c r="AM208" t="s">
        <v>28</v>
      </c>
      <c r="AN208" t="s">
        <v>29</v>
      </c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 t="s">
        <v>30</v>
      </c>
      <c r="BJ208" t="s">
        <v>31</v>
      </c>
      <c r="BK208"/>
      <c r="BL208"/>
      <c r="BM208" t="s">
        <v>30</v>
      </c>
    </row>
    <row r="209" spans="1:65" x14ac:dyDescent="0.2">
      <c r="A209">
        <v>70821</v>
      </c>
      <c r="B209" t="s">
        <v>255</v>
      </c>
      <c r="C209">
        <v>709</v>
      </c>
      <c r="D209" t="s">
        <v>23</v>
      </c>
      <c r="E209" t="s">
        <v>24</v>
      </c>
      <c r="F209" t="s">
        <v>25</v>
      </c>
      <c r="G209">
        <v>0.36</v>
      </c>
      <c r="H209">
        <v>18</v>
      </c>
      <c r="I209">
        <v>0.2</v>
      </c>
      <c r="J209">
        <v>0.45</v>
      </c>
      <c r="K209">
        <v>0.2</v>
      </c>
      <c r="L209">
        <v>0</v>
      </c>
      <c r="M209">
        <v>0</v>
      </c>
      <c r="N209">
        <v>0.45</v>
      </c>
      <c r="O209">
        <v>22.5</v>
      </c>
      <c r="P209">
        <v>50</v>
      </c>
      <c r="Q209">
        <v>202201</v>
      </c>
      <c r="R209">
        <v>202218</v>
      </c>
      <c r="S209"/>
      <c r="T209"/>
      <c r="U209">
        <v>134290</v>
      </c>
      <c r="V209">
        <v>12</v>
      </c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 t="s">
        <v>28</v>
      </c>
      <c r="AN209" t="s">
        <v>29</v>
      </c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 t="s">
        <v>30</v>
      </c>
      <c r="BJ209" t="s">
        <v>31</v>
      </c>
      <c r="BK209"/>
      <c r="BL209"/>
      <c r="BM209" t="s">
        <v>30</v>
      </c>
    </row>
    <row r="210" spans="1:65" x14ac:dyDescent="0.2">
      <c r="A210">
        <v>70848</v>
      </c>
      <c r="B210" t="s">
        <v>256</v>
      </c>
      <c r="C210">
        <v>709</v>
      </c>
      <c r="D210" t="s">
        <v>23</v>
      </c>
      <c r="E210" t="s">
        <v>24</v>
      </c>
      <c r="F210" t="s">
        <v>25</v>
      </c>
      <c r="G210">
        <v>0.64</v>
      </c>
      <c r="H210">
        <v>32</v>
      </c>
      <c r="I210">
        <v>0.2</v>
      </c>
      <c r="J210">
        <v>0.8</v>
      </c>
      <c r="K210">
        <v>0.64</v>
      </c>
      <c r="L210">
        <v>0</v>
      </c>
      <c r="M210">
        <v>0</v>
      </c>
      <c r="N210">
        <v>0.8</v>
      </c>
      <c r="O210">
        <v>40</v>
      </c>
      <c r="P210">
        <v>50</v>
      </c>
      <c r="Q210">
        <v>202201</v>
      </c>
      <c r="R210">
        <v>202218</v>
      </c>
      <c r="S210"/>
      <c r="T210"/>
      <c r="U210">
        <v>246285</v>
      </c>
      <c r="V210">
        <v>42</v>
      </c>
      <c r="W210"/>
      <c r="X210"/>
      <c r="Y210"/>
      <c r="Z210"/>
      <c r="AA210"/>
      <c r="AB210"/>
      <c r="AC210"/>
      <c r="AD210"/>
      <c r="AE210"/>
      <c r="AF210"/>
      <c r="AG210" t="s">
        <v>80</v>
      </c>
      <c r="AH210" t="s">
        <v>81</v>
      </c>
      <c r="AI210"/>
      <c r="AJ210"/>
      <c r="AK210"/>
      <c r="AL210"/>
      <c r="AM210" t="s">
        <v>28</v>
      </c>
      <c r="AN210" t="s">
        <v>29</v>
      </c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 t="s">
        <v>30</v>
      </c>
      <c r="BJ210" t="s">
        <v>31</v>
      </c>
      <c r="BK210"/>
      <c r="BL210"/>
      <c r="BM210" t="s">
        <v>30</v>
      </c>
    </row>
    <row r="211" spans="1:65" x14ac:dyDescent="0.2">
      <c r="A211">
        <v>70883</v>
      </c>
      <c r="B211" t="s">
        <v>257</v>
      </c>
      <c r="C211">
        <v>709</v>
      </c>
      <c r="D211" t="s">
        <v>23</v>
      </c>
      <c r="E211" t="s">
        <v>24</v>
      </c>
      <c r="F211" t="s">
        <v>25</v>
      </c>
      <c r="G211">
        <v>0.39200000000000002</v>
      </c>
      <c r="H211">
        <v>19.600000000000001</v>
      </c>
      <c r="I211">
        <v>0.2</v>
      </c>
      <c r="J211">
        <v>0.49</v>
      </c>
      <c r="K211">
        <v>0.24</v>
      </c>
      <c r="L211">
        <v>0</v>
      </c>
      <c r="M211">
        <v>0</v>
      </c>
      <c r="N211">
        <v>0.49</v>
      </c>
      <c r="O211">
        <v>24.5</v>
      </c>
      <c r="P211">
        <v>50</v>
      </c>
      <c r="Q211">
        <v>202201</v>
      </c>
      <c r="R211">
        <v>202218</v>
      </c>
      <c r="S211"/>
      <c r="T211"/>
      <c r="U211">
        <v>247035</v>
      </c>
      <c r="V211">
        <v>16</v>
      </c>
      <c r="W211"/>
      <c r="X211"/>
      <c r="Y211"/>
      <c r="Z211"/>
      <c r="AA211"/>
      <c r="AB211"/>
      <c r="AC211"/>
      <c r="AD211"/>
      <c r="AE211"/>
      <c r="AF211"/>
      <c r="AG211" t="s">
        <v>80</v>
      </c>
      <c r="AH211" t="s">
        <v>81</v>
      </c>
      <c r="AI211"/>
      <c r="AJ211"/>
      <c r="AK211"/>
      <c r="AL211"/>
      <c r="AM211" t="s">
        <v>28</v>
      </c>
      <c r="AN211" t="s">
        <v>29</v>
      </c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 t="s">
        <v>30</v>
      </c>
      <c r="BJ211" t="s">
        <v>31</v>
      </c>
      <c r="BK211"/>
      <c r="BL211"/>
      <c r="BM211" t="s">
        <v>30</v>
      </c>
    </row>
    <row r="212" spans="1:65" x14ac:dyDescent="0.2">
      <c r="A212">
        <v>71143</v>
      </c>
      <c r="B212" t="s">
        <v>258</v>
      </c>
      <c r="C212">
        <v>709</v>
      </c>
      <c r="D212" t="s">
        <v>23</v>
      </c>
      <c r="E212" t="s">
        <v>24</v>
      </c>
      <c r="F212" t="s">
        <v>25</v>
      </c>
      <c r="G212">
        <v>0.36</v>
      </c>
      <c r="H212">
        <v>18</v>
      </c>
      <c r="I212">
        <v>0.2</v>
      </c>
      <c r="J212">
        <v>0.45</v>
      </c>
      <c r="K212">
        <v>0.2</v>
      </c>
      <c r="L212">
        <v>0</v>
      </c>
      <c r="M212">
        <v>0</v>
      </c>
      <c r="N212">
        <v>0.45</v>
      </c>
      <c r="O212">
        <v>22.5</v>
      </c>
      <c r="P212">
        <v>50</v>
      </c>
      <c r="Q212">
        <v>202201</v>
      </c>
      <c r="R212">
        <v>202218</v>
      </c>
      <c r="S212"/>
      <c r="T212"/>
      <c r="U212">
        <v>248810</v>
      </c>
      <c r="V212">
        <v>12</v>
      </c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 t="s">
        <v>28</v>
      </c>
      <c r="AN212" t="s">
        <v>29</v>
      </c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 t="s">
        <v>30</v>
      </c>
      <c r="BJ212" t="s">
        <v>31</v>
      </c>
      <c r="BK212"/>
      <c r="BL212"/>
      <c r="BM212" t="s">
        <v>30</v>
      </c>
    </row>
    <row r="213" spans="1:65" x14ac:dyDescent="0.2">
      <c r="A213">
        <v>71486</v>
      </c>
      <c r="B213" t="s">
        <v>259</v>
      </c>
      <c r="C213">
        <v>709</v>
      </c>
      <c r="D213" t="s">
        <v>23</v>
      </c>
      <c r="E213" t="s">
        <v>24</v>
      </c>
      <c r="F213" t="s">
        <v>25</v>
      </c>
      <c r="G213">
        <v>0.48799999999999999</v>
      </c>
      <c r="H213">
        <v>24.4</v>
      </c>
      <c r="I213">
        <v>0.2</v>
      </c>
      <c r="J213">
        <v>0.61</v>
      </c>
      <c r="K213">
        <v>0.37</v>
      </c>
      <c r="L213">
        <v>0</v>
      </c>
      <c r="M213">
        <v>0</v>
      </c>
      <c r="N213">
        <v>0.61</v>
      </c>
      <c r="O213">
        <v>30.5</v>
      </c>
      <c r="P213">
        <v>50</v>
      </c>
      <c r="Q213">
        <v>202201</v>
      </c>
      <c r="R213">
        <v>202218</v>
      </c>
      <c r="S213"/>
      <c r="T213"/>
      <c r="U213">
        <v>246140</v>
      </c>
      <c r="V213">
        <v>28</v>
      </c>
      <c r="W213"/>
      <c r="X213"/>
      <c r="Y213"/>
      <c r="Z213"/>
      <c r="AA213"/>
      <c r="AB213"/>
      <c r="AC213"/>
      <c r="AD213"/>
      <c r="AE213"/>
      <c r="AF213"/>
      <c r="AG213" t="s">
        <v>80</v>
      </c>
      <c r="AH213" t="s">
        <v>81</v>
      </c>
      <c r="AI213"/>
      <c r="AJ213"/>
      <c r="AK213"/>
      <c r="AL213"/>
      <c r="AM213" t="s">
        <v>28</v>
      </c>
      <c r="AN213" t="s">
        <v>29</v>
      </c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 t="s">
        <v>30</v>
      </c>
      <c r="BJ213" t="s">
        <v>31</v>
      </c>
      <c r="BK213"/>
      <c r="BL213"/>
      <c r="BM213" t="s">
        <v>30</v>
      </c>
    </row>
    <row r="214" spans="1:65" x14ac:dyDescent="0.2">
      <c r="A214">
        <v>71515</v>
      </c>
      <c r="B214" t="s">
        <v>260</v>
      </c>
      <c r="C214">
        <v>709</v>
      </c>
      <c r="D214" t="s">
        <v>23</v>
      </c>
      <c r="E214" t="s">
        <v>24</v>
      </c>
      <c r="F214" t="s">
        <v>25</v>
      </c>
      <c r="G214">
        <v>0.376</v>
      </c>
      <c r="H214">
        <v>18.8</v>
      </c>
      <c r="I214">
        <v>0.2</v>
      </c>
      <c r="J214">
        <v>0.47</v>
      </c>
      <c r="K214">
        <v>0.22</v>
      </c>
      <c r="L214">
        <v>0</v>
      </c>
      <c r="M214">
        <v>0</v>
      </c>
      <c r="N214">
        <v>0.47</v>
      </c>
      <c r="O214">
        <v>23.5</v>
      </c>
      <c r="P214">
        <v>50</v>
      </c>
      <c r="Q214">
        <v>202201</v>
      </c>
      <c r="R214">
        <v>202218</v>
      </c>
      <c r="S214"/>
      <c r="T214"/>
      <c r="U214">
        <v>246070</v>
      </c>
      <c r="V214">
        <v>14</v>
      </c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 t="s">
        <v>28</v>
      </c>
      <c r="AN214" t="s">
        <v>29</v>
      </c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 t="s">
        <v>30</v>
      </c>
      <c r="BJ214" t="s">
        <v>31</v>
      </c>
      <c r="BK214"/>
      <c r="BL214"/>
      <c r="BM214" t="s">
        <v>30</v>
      </c>
    </row>
    <row r="215" spans="1:65" x14ac:dyDescent="0.2">
      <c r="A215">
        <v>71521</v>
      </c>
      <c r="B215" t="s">
        <v>261</v>
      </c>
      <c r="C215">
        <v>709</v>
      </c>
      <c r="D215" t="s">
        <v>23</v>
      </c>
      <c r="E215" t="s">
        <v>24</v>
      </c>
      <c r="F215" t="s">
        <v>25</v>
      </c>
      <c r="G215">
        <v>0.376</v>
      </c>
      <c r="H215">
        <v>18.8</v>
      </c>
      <c r="I215">
        <v>0.2</v>
      </c>
      <c r="J215">
        <v>0.47</v>
      </c>
      <c r="K215">
        <v>0.22</v>
      </c>
      <c r="L215">
        <v>0</v>
      </c>
      <c r="M215">
        <v>0</v>
      </c>
      <c r="N215">
        <v>0.47</v>
      </c>
      <c r="O215">
        <v>23.5</v>
      </c>
      <c r="P215">
        <v>50</v>
      </c>
      <c r="Q215">
        <v>202201</v>
      </c>
      <c r="R215">
        <v>202218</v>
      </c>
      <c r="S215"/>
      <c r="T215"/>
      <c r="U215">
        <v>246186</v>
      </c>
      <c r="V215">
        <v>14</v>
      </c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 t="s">
        <v>28</v>
      </c>
      <c r="AN215" t="s">
        <v>29</v>
      </c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 t="s">
        <v>30</v>
      </c>
      <c r="BJ215" t="s">
        <v>31</v>
      </c>
      <c r="BK215"/>
      <c r="BL215"/>
      <c r="BM215" t="s">
        <v>30</v>
      </c>
    </row>
    <row r="216" spans="1:65" x14ac:dyDescent="0.2">
      <c r="A216">
        <v>71735</v>
      </c>
      <c r="B216" t="s">
        <v>262</v>
      </c>
      <c r="C216">
        <v>709</v>
      </c>
      <c r="D216" t="s">
        <v>23</v>
      </c>
      <c r="E216" t="s">
        <v>24</v>
      </c>
      <c r="F216" t="s">
        <v>25</v>
      </c>
      <c r="G216">
        <v>0.44</v>
      </c>
      <c r="H216">
        <v>22</v>
      </c>
      <c r="I216">
        <v>0.2</v>
      </c>
      <c r="J216">
        <v>0.55000000000000004</v>
      </c>
      <c r="K216">
        <v>0.3</v>
      </c>
      <c r="L216">
        <v>0</v>
      </c>
      <c r="M216">
        <v>0</v>
      </c>
      <c r="N216">
        <v>0.55000000000000004</v>
      </c>
      <c r="O216">
        <v>27.5</v>
      </c>
      <c r="P216">
        <v>50</v>
      </c>
      <c r="Q216">
        <v>202201</v>
      </c>
      <c r="R216">
        <v>202218</v>
      </c>
      <c r="S216"/>
      <c r="T216"/>
      <c r="U216">
        <v>245720</v>
      </c>
      <c r="V216">
        <v>22</v>
      </c>
      <c r="W216"/>
      <c r="X216"/>
      <c r="Y216"/>
      <c r="Z216"/>
      <c r="AA216"/>
      <c r="AB216"/>
      <c r="AC216"/>
      <c r="AD216"/>
      <c r="AE216"/>
      <c r="AF216"/>
      <c r="AG216" t="s">
        <v>80</v>
      </c>
      <c r="AH216" t="s">
        <v>81</v>
      </c>
      <c r="AI216"/>
      <c r="AJ216"/>
      <c r="AK216"/>
      <c r="AL216"/>
      <c r="AM216" t="s">
        <v>28</v>
      </c>
      <c r="AN216" t="s">
        <v>29</v>
      </c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 t="s">
        <v>30</v>
      </c>
      <c r="BJ216" t="s">
        <v>31</v>
      </c>
      <c r="BK216"/>
      <c r="BL216"/>
      <c r="BM216" t="s">
        <v>30</v>
      </c>
    </row>
    <row r="217" spans="1:65" x14ac:dyDescent="0.2">
      <c r="A217">
        <v>71736</v>
      </c>
      <c r="B217" t="s">
        <v>263</v>
      </c>
      <c r="C217">
        <v>709</v>
      </c>
      <c r="D217" t="s">
        <v>23</v>
      </c>
      <c r="E217" t="s">
        <v>24</v>
      </c>
      <c r="F217" t="s">
        <v>25</v>
      </c>
      <c r="G217">
        <v>0.44</v>
      </c>
      <c r="H217">
        <v>22</v>
      </c>
      <c r="I217">
        <v>0.2</v>
      </c>
      <c r="J217">
        <v>0.55000000000000004</v>
      </c>
      <c r="K217">
        <v>0.3</v>
      </c>
      <c r="L217">
        <v>0</v>
      </c>
      <c r="M217">
        <v>0</v>
      </c>
      <c r="N217">
        <v>0.55000000000000004</v>
      </c>
      <c r="O217">
        <v>27.5</v>
      </c>
      <c r="P217">
        <v>50</v>
      </c>
      <c r="Q217">
        <v>202201</v>
      </c>
      <c r="R217">
        <v>202218</v>
      </c>
      <c r="S217"/>
      <c r="T217"/>
      <c r="U217">
        <v>245770</v>
      </c>
      <c r="V217">
        <v>22</v>
      </c>
      <c r="W217"/>
      <c r="X217"/>
      <c r="Y217"/>
      <c r="Z217"/>
      <c r="AA217"/>
      <c r="AB217"/>
      <c r="AC217"/>
      <c r="AD217"/>
      <c r="AE217"/>
      <c r="AF217"/>
      <c r="AG217" t="s">
        <v>80</v>
      </c>
      <c r="AH217" t="s">
        <v>81</v>
      </c>
      <c r="AI217"/>
      <c r="AJ217"/>
      <c r="AK217"/>
      <c r="AL217"/>
      <c r="AM217" t="s">
        <v>28</v>
      </c>
      <c r="AN217" t="s">
        <v>29</v>
      </c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 t="s">
        <v>30</v>
      </c>
      <c r="BJ217" t="s">
        <v>31</v>
      </c>
      <c r="BK217"/>
      <c r="BL217"/>
      <c r="BM217" t="s">
        <v>30</v>
      </c>
    </row>
    <row r="218" spans="1:65" x14ac:dyDescent="0.2">
      <c r="A218">
        <v>71740</v>
      </c>
      <c r="B218" t="s">
        <v>264</v>
      </c>
      <c r="C218">
        <v>709</v>
      </c>
      <c r="D218" t="s">
        <v>23</v>
      </c>
      <c r="E218" t="s">
        <v>24</v>
      </c>
      <c r="F218" t="s">
        <v>25</v>
      </c>
      <c r="G218">
        <v>0.48</v>
      </c>
      <c r="H218">
        <v>24</v>
      </c>
      <c r="I218">
        <v>0.2</v>
      </c>
      <c r="J218">
        <v>0.6</v>
      </c>
      <c r="K218">
        <v>0.36</v>
      </c>
      <c r="L218">
        <v>0</v>
      </c>
      <c r="M218">
        <v>0</v>
      </c>
      <c r="N218">
        <v>0.6</v>
      </c>
      <c r="O218">
        <v>30</v>
      </c>
      <c r="P218">
        <v>50</v>
      </c>
      <c r="Q218">
        <v>202201</v>
      </c>
      <c r="R218">
        <v>202218</v>
      </c>
      <c r="S218"/>
      <c r="T218"/>
      <c r="U218">
        <v>245810</v>
      </c>
      <c r="V218">
        <v>27</v>
      </c>
      <c r="W218"/>
      <c r="X218"/>
      <c r="Y218"/>
      <c r="Z218"/>
      <c r="AA218"/>
      <c r="AB218"/>
      <c r="AC218"/>
      <c r="AD218"/>
      <c r="AE218"/>
      <c r="AF218"/>
      <c r="AG218" t="s">
        <v>80</v>
      </c>
      <c r="AH218" t="s">
        <v>81</v>
      </c>
      <c r="AI218"/>
      <c r="AJ218"/>
      <c r="AK218"/>
      <c r="AL218"/>
      <c r="AM218" t="s">
        <v>28</v>
      </c>
      <c r="AN218" t="s">
        <v>29</v>
      </c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 t="s">
        <v>30</v>
      </c>
      <c r="BJ218" t="s">
        <v>31</v>
      </c>
      <c r="BK218"/>
      <c r="BL218"/>
      <c r="BM218" t="s">
        <v>30</v>
      </c>
    </row>
    <row r="219" spans="1:65" x14ac:dyDescent="0.2">
      <c r="A219">
        <v>71741</v>
      </c>
      <c r="B219" t="s">
        <v>265</v>
      </c>
      <c r="C219">
        <v>709</v>
      </c>
      <c r="D219" t="s">
        <v>23</v>
      </c>
      <c r="E219" t="s">
        <v>24</v>
      </c>
      <c r="F219" t="s">
        <v>25</v>
      </c>
      <c r="G219">
        <v>0.48</v>
      </c>
      <c r="H219">
        <v>24</v>
      </c>
      <c r="I219">
        <v>0.2</v>
      </c>
      <c r="J219">
        <v>0.6</v>
      </c>
      <c r="K219">
        <v>0.36</v>
      </c>
      <c r="L219">
        <v>0</v>
      </c>
      <c r="M219">
        <v>0</v>
      </c>
      <c r="N219">
        <v>0.6</v>
      </c>
      <c r="O219">
        <v>30</v>
      </c>
      <c r="P219">
        <v>50</v>
      </c>
      <c r="Q219">
        <v>202201</v>
      </c>
      <c r="R219">
        <v>202218</v>
      </c>
      <c r="S219"/>
      <c r="T219"/>
      <c r="U219">
        <v>245816</v>
      </c>
      <c r="V219">
        <v>27</v>
      </c>
      <c r="W219"/>
      <c r="X219"/>
      <c r="Y219"/>
      <c r="Z219"/>
      <c r="AA219"/>
      <c r="AB219"/>
      <c r="AC219"/>
      <c r="AD219"/>
      <c r="AE219"/>
      <c r="AF219"/>
      <c r="AG219" t="s">
        <v>80</v>
      </c>
      <c r="AH219" t="s">
        <v>81</v>
      </c>
      <c r="AI219"/>
      <c r="AJ219"/>
      <c r="AK219"/>
      <c r="AL219"/>
      <c r="AM219" t="s">
        <v>28</v>
      </c>
      <c r="AN219" t="s">
        <v>29</v>
      </c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 t="s">
        <v>30</v>
      </c>
      <c r="BJ219" t="s">
        <v>31</v>
      </c>
      <c r="BK219"/>
      <c r="BL219"/>
      <c r="BM219" t="s">
        <v>30</v>
      </c>
    </row>
    <row r="220" spans="1:65" x14ac:dyDescent="0.2">
      <c r="A220">
        <v>71754</v>
      </c>
      <c r="B220" t="s">
        <v>266</v>
      </c>
      <c r="C220">
        <v>709</v>
      </c>
      <c r="D220" t="s">
        <v>23</v>
      </c>
      <c r="E220" t="s">
        <v>24</v>
      </c>
      <c r="F220" t="s">
        <v>25</v>
      </c>
      <c r="G220">
        <v>0.51200000000000001</v>
      </c>
      <c r="H220">
        <v>25.6</v>
      </c>
      <c r="I220">
        <v>0.2</v>
      </c>
      <c r="J220">
        <v>0.64</v>
      </c>
      <c r="K220">
        <v>0.4</v>
      </c>
      <c r="L220">
        <v>0</v>
      </c>
      <c r="M220">
        <v>0</v>
      </c>
      <c r="N220">
        <v>0.64</v>
      </c>
      <c r="O220">
        <v>32</v>
      </c>
      <c r="P220">
        <v>50</v>
      </c>
      <c r="Q220">
        <v>202201</v>
      </c>
      <c r="R220">
        <v>202218</v>
      </c>
      <c r="S220"/>
      <c r="T220"/>
      <c r="U220">
        <v>247216</v>
      </c>
      <c r="V220">
        <v>31</v>
      </c>
      <c r="W220"/>
      <c r="X220"/>
      <c r="Y220"/>
      <c r="Z220"/>
      <c r="AA220"/>
      <c r="AB220"/>
      <c r="AC220"/>
      <c r="AD220"/>
      <c r="AE220"/>
      <c r="AF220"/>
      <c r="AG220" t="s">
        <v>80</v>
      </c>
      <c r="AH220" t="s">
        <v>81</v>
      </c>
      <c r="AI220"/>
      <c r="AJ220"/>
      <c r="AK220"/>
      <c r="AL220"/>
      <c r="AM220" t="s">
        <v>28</v>
      </c>
      <c r="AN220" t="s">
        <v>29</v>
      </c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 t="s">
        <v>30</v>
      </c>
      <c r="BJ220" t="s">
        <v>31</v>
      </c>
      <c r="BK220"/>
      <c r="BL220"/>
      <c r="BM220" t="s">
        <v>30</v>
      </c>
    </row>
    <row r="221" spans="1:65" x14ac:dyDescent="0.2">
      <c r="A221">
        <v>71760</v>
      </c>
      <c r="B221" t="s">
        <v>267</v>
      </c>
      <c r="C221">
        <v>709</v>
      </c>
      <c r="D221" t="s">
        <v>23</v>
      </c>
      <c r="E221" t="s">
        <v>24</v>
      </c>
      <c r="F221" t="s">
        <v>25</v>
      </c>
      <c r="G221">
        <v>0.51200000000000001</v>
      </c>
      <c r="H221">
        <v>25.6</v>
      </c>
      <c r="I221">
        <v>0.2</v>
      </c>
      <c r="J221">
        <v>0.64</v>
      </c>
      <c r="K221">
        <v>0.4</v>
      </c>
      <c r="L221">
        <v>0</v>
      </c>
      <c r="M221">
        <v>0</v>
      </c>
      <c r="N221">
        <v>0.64</v>
      </c>
      <c r="O221">
        <v>32</v>
      </c>
      <c r="P221">
        <v>50</v>
      </c>
      <c r="Q221">
        <v>202201</v>
      </c>
      <c r="R221">
        <v>202218</v>
      </c>
      <c r="S221"/>
      <c r="T221"/>
      <c r="U221">
        <v>247205</v>
      </c>
      <c r="V221">
        <v>31</v>
      </c>
      <c r="W221"/>
      <c r="X221"/>
      <c r="Y221"/>
      <c r="Z221"/>
      <c r="AA221"/>
      <c r="AB221"/>
      <c r="AC221"/>
      <c r="AD221"/>
      <c r="AE221"/>
      <c r="AF221"/>
      <c r="AG221" t="s">
        <v>80</v>
      </c>
      <c r="AH221" t="s">
        <v>81</v>
      </c>
      <c r="AI221"/>
      <c r="AJ221"/>
      <c r="AK221"/>
      <c r="AL221"/>
      <c r="AM221" t="s">
        <v>28</v>
      </c>
      <c r="AN221" t="s">
        <v>29</v>
      </c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 t="s">
        <v>30</v>
      </c>
      <c r="BJ221" t="s">
        <v>31</v>
      </c>
      <c r="BK221"/>
      <c r="BL221"/>
      <c r="BM221" t="s">
        <v>30</v>
      </c>
    </row>
    <row r="222" spans="1:65" x14ac:dyDescent="0.2">
      <c r="A222">
        <v>71772</v>
      </c>
      <c r="B222" t="s">
        <v>268</v>
      </c>
      <c r="C222">
        <v>709</v>
      </c>
      <c r="D222" t="s">
        <v>23</v>
      </c>
      <c r="E222" t="s">
        <v>24</v>
      </c>
      <c r="F222" t="s">
        <v>25</v>
      </c>
      <c r="G222">
        <v>0.46400000000000002</v>
      </c>
      <c r="H222">
        <v>23.2</v>
      </c>
      <c r="I222">
        <v>0.2</v>
      </c>
      <c r="J222">
        <v>0.57999999999999996</v>
      </c>
      <c r="K222">
        <v>0.33</v>
      </c>
      <c r="L222">
        <v>0</v>
      </c>
      <c r="M222">
        <v>0</v>
      </c>
      <c r="N222">
        <v>0.57999999999999996</v>
      </c>
      <c r="O222">
        <v>29</v>
      </c>
      <c r="P222">
        <v>50</v>
      </c>
      <c r="Q222">
        <v>202201</v>
      </c>
      <c r="R222">
        <v>202218</v>
      </c>
      <c r="S222"/>
      <c r="T222"/>
      <c r="U222">
        <v>248388</v>
      </c>
      <c r="V222">
        <v>25</v>
      </c>
      <c r="W222"/>
      <c r="X222"/>
      <c r="Y222"/>
      <c r="Z222"/>
      <c r="AA222"/>
      <c r="AB222"/>
      <c r="AC222"/>
      <c r="AD222"/>
      <c r="AE222"/>
      <c r="AF222"/>
      <c r="AG222" t="s">
        <v>80</v>
      </c>
      <c r="AH222" t="s">
        <v>81</v>
      </c>
      <c r="AI222"/>
      <c r="AJ222"/>
      <c r="AK222"/>
      <c r="AL222"/>
      <c r="AM222" t="s">
        <v>28</v>
      </c>
      <c r="AN222" t="s">
        <v>29</v>
      </c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 t="s">
        <v>30</v>
      </c>
      <c r="BJ222" t="s">
        <v>31</v>
      </c>
      <c r="BK222"/>
      <c r="BL222"/>
      <c r="BM222" t="s">
        <v>30</v>
      </c>
    </row>
    <row r="223" spans="1:65" x14ac:dyDescent="0.2">
      <c r="A223">
        <v>71790</v>
      </c>
      <c r="B223" t="s">
        <v>269</v>
      </c>
      <c r="C223">
        <v>709</v>
      </c>
      <c r="D223" t="s">
        <v>23</v>
      </c>
      <c r="E223" t="s">
        <v>24</v>
      </c>
      <c r="F223" t="s">
        <v>25</v>
      </c>
      <c r="G223">
        <v>0.52</v>
      </c>
      <c r="H223">
        <v>26</v>
      </c>
      <c r="I223">
        <v>0.2</v>
      </c>
      <c r="J223">
        <v>0.65</v>
      </c>
      <c r="K223">
        <v>0.42</v>
      </c>
      <c r="L223">
        <v>0</v>
      </c>
      <c r="M223">
        <v>0</v>
      </c>
      <c r="N223">
        <v>0.65</v>
      </c>
      <c r="O223">
        <v>32.5</v>
      </c>
      <c r="P223">
        <v>50</v>
      </c>
      <c r="Q223">
        <v>202201</v>
      </c>
      <c r="R223">
        <v>202218</v>
      </c>
      <c r="S223"/>
      <c r="T223"/>
      <c r="U223">
        <v>248696</v>
      </c>
      <c r="V223">
        <v>32</v>
      </c>
      <c r="W223"/>
      <c r="X223"/>
      <c r="Y223"/>
      <c r="Z223"/>
      <c r="AA223"/>
      <c r="AB223"/>
      <c r="AC223"/>
      <c r="AD223"/>
      <c r="AE223"/>
      <c r="AF223"/>
      <c r="AG223" t="s">
        <v>80</v>
      </c>
      <c r="AH223" t="s">
        <v>81</v>
      </c>
      <c r="AI223"/>
      <c r="AJ223"/>
      <c r="AK223"/>
      <c r="AL223"/>
      <c r="AM223" t="s">
        <v>28</v>
      </c>
      <c r="AN223" t="s">
        <v>29</v>
      </c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 t="s">
        <v>30</v>
      </c>
      <c r="BJ223" t="s">
        <v>31</v>
      </c>
      <c r="BK223"/>
      <c r="BL223"/>
      <c r="BM223" t="s">
        <v>30</v>
      </c>
    </row>
    <row r="224" spans="1:65" x14ac:dyDescent="0.2">
      <c r="A224">
        <v>71950</v>
      </c>
      <c r="B224" t="s">
        <v>270</v>
      </c>
      <c r="C224">
        <v>709</v>
      </c>
      <c r="D224" t="s">
        <v>23</v>
      </c>
      <c r="E224" t="s">
        <v>24</v>
      </c>
      <c r="F224" t="s">
        <v>25</v>
      </c>
      <c r="G224">
        <v>0.376</v>
      </c>
      <c r="H224">
        <v>18.8</v>
      </c>
      <c r="I224">
        <v>0.2</v>
      </c>
      <c r="J224">
        <v>0.47</v>
      </c>
      <c r="K224">
        <v>0.22</v>
      </c>
      <c r="L224">
        <v>0</v>
      </c>
      <c r="M224">
        <v>0</v>
      </c>
      <c r="N224">
        <v>0.47</v>
      </c>
      <c r="O224">
        <v>23.5</v>
      </c>
      <c r="P224">
        <v>50</v>
      </c>
      <c r="Q224">
        <v>202201</v>
      </c>
      <c r="R224">
        <v>202218</v>
      </c>
      <c r="S224"/>
      <c r="T224"/>
      <c r="U224">
        <v>246600</v>
      </c>
      <c r="V224">
        <v>14</v>
      </c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 t="s">
        <v>30</v>
      </c>
      <c r="BJ224" t="s">
        <v>31</v>
      </c>
      <c r="BK224"/>
      <c r="BL224"/>
      <c r="BM224" t="s">
        <v>30</v>
      </c>
    </row>
    <row r="225" spans="1:65" x14ac:dyDescent="0.2">
      <c r="A225">
        <v>72151</v>
      </c>
      <c r="B225" t="s">
        <v>271</v>
      </c>
      <c r="C225">
        <v>709</v>
      </c>
      <c r="D225" t="s">
        <v>23</v>
      </c>
      <c r="E225" t="s">
        <v>24</v>
      </c>
      <c r="F225" t="s">
        <v>25</v>
      </c>
      <c r="G225">
        <v>0.44800000000000001</v>
      </c>
      <c r="H225">
        <v>22.4</v>
      </c>
      <c r="I225">
        <v>0.2</v>
      </c>
      <c r="J225">
        <v>0.56000000000000005</v>
      </c>
      <c r="K225">
        <v>0.31</v>
      </c>
      <c r="L225">
        <v>0</v>
      </c>
      <c r="M225">
        <v>0</v>
      </c>
      <c r="N225">
        <v>0.56000000000000005</v>
      </c>
      <c r="O225">
        <v>28</v>
      </c>
      <c r="P225">
        <v>50</v>
      </c>
      <c r="Q225">
        <v>202201</v>
      </c>
      <c r="R225">
        <v>202218</v>
      </c>
      <c r="S225"/>
      <c r="T225"/>
      <c r="U225">
        <v>247100</v>
      </c>
      <c r="V225">
        <v>23</v>
      </c>
      <c r="W225"/>
      <c r="X225"/>
      <c r="Y225"/>
      <c r="Z225"/>
      <c r="AA225"/>
      <c r="AB225"/>
      <c r="AC225"/>
      <c r="AD225"/>
      <c r="AE225"/>
      <c r="AF225"/>
      <c r="AG225" t="s">
        <v>80</v>
      </c>
      <c r="AH225" t="s">
        <v>81</v>
      </c>
      <c r="AI225"/>
      <c r="AJ225"/>
      <c r="AK225"/>
      <c r="AL225"/>
      <c r="AM225" t="s">
        <v>28</v>
      </c>
      <c r="AN225" t="s">
        <v>29</v>
      </c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 t="s">
        <v>30</v>
      </c>
      <c r="BJ225" t="s">
        <v>31</v>
      </c>
      <c r="BK225"/>
      <c r="BL225"/>
      <c r="BM225" t="s">
        <v>30</v>
      </c>
    </row>
    <row r="226" spans="1:65" x14ac:dyDescent="0.2">
      <c r="A226">
        <v>72162</v>
      </c>
      <c r="B226" t="s">
        <v>272</v>
      </c>
      <c r="C226">
        <v>709</v>
      </c>
      <c r="D226" t="s">
        <v>23</v>
      </c>
      <c r="E226" t="s">
        <v>24</v>
      </c>
      <c r="F226" t="s">
        <v>25</v>
      </c>
      <c r="G226">
        <v>0.39200000000000002</v>
      </c>
      <c r="H226">
        <v>19.600000000000001</v>
      </c>
      <c r="I226">
        <v>0.2</v>
      </c>
      <c r="J226">
        <v>0.49</v>
      </c>
      <c r="K226">
        <v>0.24</v>
      </c>
      <c r="L226">
        <v>0</v>
      </c>
      <c r="M226">
        <v>0</v>
      </c>
      <c r="N226">
        <v>0.49</v>
      </c>
      <c r="O226">
        <v>24.5</v>
      </c>
      <c r="P226">
        <v>50</v>
      </c>
      <c r="Q226">
        <v>202201</v>
      </c>
      <c r="R226">
        <v>202218</v>
      </c>
      <c r="S226"/>
      <c r="T226"/>
      <c r="U226">
        <v>247002</v>
      </c>
      <c r="V226">
        <v>16</v>
      </c>
      <c r="W226"/>
      <c r="X226"/>
      <c r="Y226"/>
      <c r="Z226"/>
      <c r="AA226"/>
      <c r="AB226"/>
      <c r="AC226"/>
      <c r="AD226"/>
      <c r="AE226"/>
      <c r="AF226"/>
      <c r="AG226" t="s">
        <v>80</v>
      </c>
      <c r="AH226" t="s">
        <v>81</v>
      </c>
      <c r="AI226"/>
      <c r="AJ226"/>
      <c r="AK226"/>
      <c r="AL226"/>
      <c r="AM226" t="s">
        <v>28</v>
      </c>
      <c r="AN226" t="s">
        <v>29</v>
      </c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 t="s">
        <v>30</v>
      </c>
      <c r="BJ226" t="s">
        <v>31</v>
      </c>
      <c r="BK226"/>
      <c r="BL226"/>
      <c r="BM226" t="s">
        <v>30</v>
      </c>
    </row>
    <row r="227" spans="1:65" x14ac:dyDescent="0.2">
      <c r="A227">
        <v>72290</v>
      </c>
      <c r="B227" t="s">
        <v>273</v>
      </c>
      <c r="C227">
        <v>709</v>
      </c>
      <c r="D227" t="s">
        <v>23</v>
      </c>
      <c r="E227" t="s">
        <v>24</v>
      </c>
      <c r="F227" t="s">
        <v>25</v>
      </c>
      <c r="G227">
        <v>0.45600000000000002</v>
      </c>
      <c r="H227">
        <v>22.8</v>
      </c>
      <c r="I227">
        <v>0.2</v>
      </c>
      <c r="J227">
        <v>0.56999999999999995</v>
      </c>
      <c r="K227">
        <v>0.32</v>
      </c>
      <c r="L227">
        <v>0</v>
      </c>
      <c r="M227">
        <v>0</v>
      </c>
      <c r="N227">
        <v>0.56999999999999995</v>
      </c>
      <c r="O227">
        <v>28.5</v>
      </c>
      <c r="P227">
        <v>50</v>
      </c>
      <c r="Q227">
        <v>202201</v>
      </c>
      <c r="R227">
        <v>202218</v>
      </c>
      <c r="S227"/>
      <c r="T227"/>
      <c r="U227">
        <v>248312</v>
      </c>
      <c r="V227">
        <v>24</v>
      </c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 t="s">
        <v>28</v>
      </c>
      <c r="AN227" t="s">
        <v>29</v>
      </c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 t="s">
        <v>30</v>
      </c>
      <c r="BJ227" t="s">
        <v>31</v>
      </c>
      <c r="BK227"/>
      <c r="BL227"/>
      <c r="BM227" t="s">
        <v>30</v>
      </c>
    </row>
    <row r="228" spans="1:65" x14ac:dyDescent="0.2">
      <c r="A228">
        <v>72292</v>
      </c>
      <c r="B228" t="s">
        <v>274</v>
      </c>
      <c r="C228">
        <v>709</v>
      </c>
      <c r="D228" t="s">
        <v>23</v>
      </c>
      <c r="E228" t="s">
        <v>24</v>
      </c>
      <c r="F228" t="s">
        <v>25</v>
      </c>
      <c r="G228">
        <v>0.45600000000000002</v>
      </c>
      <c r="H228">
        <v>22.8</v>
      </c>
      <c r="I228">
        <v>0.2</v>
      </c>
      <c r="J228">
        <v>0.56999999999999995</v>
      </c>
      <c r="K228">
        <v>0.32</v>
      </c>
      <c r="L228">
        <v>0</v>
      </c>
      <c r="M228">
        <v>0</v>
      </c>
      <c r="N228">
        <v>0.56999999999999995</v>
      </c>
      <c r="O228">
        <v>28.5</v>
      </c>
      <c r="P228">
        <v>50</v>
      </c>
      <c r="Q228">
        <v>202201</v>
      </c>
      <c r="R228">
        <v>202218</v>
      </c>
      <c r="S228"/>
      <c r="T228"/>
      <c r="U228">
        <v>248323</v>
      </c>
      <c r="V228">
        <v>24</v>
      </c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 t="s">
        <v>28</v>
      </c>
      <c r="AN228" t="s">
        <v>29</v>
      </c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 t="s">
        <v>30</v>
      </c>
      <c r="BJ228" t="s">
        <v>31</v>
      </c>
      <c r="BK228"/>
      <c r="BL228"/>
      <c r="BM228" t="s">
        <v>30</v>
      </c>
    </row>
    <row r="229" spans="1:65" x14ac:dyDescent="0.2">
      <c r="A229">
        <v>72338</v>
      </c>
      <c r="B229" t="s">
        <v>275</v>
      </c>
      <c r="C229">
        <v>709</v>
      </c>
      <c r="D229" t="s">
        <v>23</v>
      </c>
      <c r="E229" t="s">
        <v>24</v>
      </c>
      <c r="F229" t="s">
        <v>25</v>
      </c>
      <c r="G229">
        <v>0.48799999999999999</v>
      </c>
      <c r="H229">
        <v>24.4</v>
      </c>
      <c r="I229">
        <v>0.2</v>
      </c>
      <c r="J229">
        <v>0.61</v>
      </c>
      <c r="K229">
        <v>0.37</v>
      </c>
      <c r="L229">
        <v>0</v>
      </c>
      <c r="M229">
        <v>0</v>
      </c>
      <c r="N229">
        <v>0.61</v>
      </c>
      <c r="O229">
        <v>30.5</v>
      </c>
      <c r="P229">
        <v>50</v>
      </c>
      <c r="Q229">
        <v>202201</v>
      </c>
      <c r="R229">
        <v>202218</v>
      </c>
      <c r="S229"/>
      <c r="T229"/>
      <c r="U229">
        <v>245441</v>
      </c>
      <c r="V229">
        <v>28</v>
      </c>
      <c r="W229"/>
      <c r="X229"/>
      <c r="Y229"/>
      <c r="Z229"/>
      <c r="AA229"/>
      <c r="AB229"/>
      <c r="AC229"/>
      <c r="AD229"/>
      <c r="AE229"/>
      <c r="AF229"/>
      <c r="AG229" t="s">
        <v>80</v>
      </c>
      <c r="AH229" t="s">
        <v>81</v>
      </c>
      <c r="AI229"/>
      <c r="AJ229"/>
      <c r="AK229"/>
      <c r="AL229"/>
      <c r="AM229" t="s">
        <v>28</v>
      </c>
      <c r="AN229" t="s">
        <v>29</v>
      </c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 t="s">
        <v>30</v>
      </c>
      <c r="BJ229" t="s">
        <v>31</v>
      </c>
      <c r="BK229"/>
      <c r="BL229"/>
      <c r="BM229" t="s">
        <v>30</v>
      </c>
    </row>
    <row r="230" spans="1:65" x14ac:dyDescent="0.2">
      <c r="A230">
        <v>72358</v>
      </c>
      <c r="B230" t="s">
        <v>276</v>
      </c>
      <c r="C230">
        <v>709</v>
      </c>
      <c r="D230" t="s">
        <v>23</v>
      </c>
      <c r="E230" t="s">
        <v>24</v>
      </c>
      <c r="F230" t="s">
        <v>25</v>
      </c>
      <c r="G230">
        <v>0.48</v>
      </c>
      <c r="H230">
        <v>24</v>
      </c>
      <c r="I230">
        <v>0.2</v>
      </c>
      <c r="J230">
        <v>0.6</v>
      </c>
      <c r="K230">
        <v>0.36</v>
      </c>
      <c r="L230">
        <v>0</v>
      </c>
      <c r="M230">
        <v>0</v>
      </c>
      <c r="N230">
        <v>0.6</v>
      </c>
      <c r="O230">
        <v>30</v>
      </c>
      <c r="P230">
        <v>50</v>
      </c>
      <c r="Q230">
        <v>202201</v>
      </c>
      <c r="R230">
        <v>202218</v>
      </c>
      <c r="S230"/>
      <c r="T230"/>
      <c r="U230">
        <v>248830</v>
      </c>
      <c r="V230">
        <v>27</v>
      </c>
      <c r="W230"/>
      <c r="X230"/>
      <c r="Y230"/>
      <c r="Z230"/>
      <c r="AA230"/>
      <c r="AB230"/>
      <c r="AC230"/>
      <c r="AD230"/>
      <c r="AE230"/>
      <c r="AF230"/>
      <c r="AG230" t="s">
        <v>80</v>
      </c>
      <c r="AH230" t="s">
        <v>81</v>
      </c>
      <c r="AI230"/>
      <c r="AJ230"/>
      <c r="AK230"/>
      <c r="AL230"/>
      <c r="AM230" t="s">
        <v>28</v>
      </c>
      <c r="AN230" t="s">
        <v>29</v>
      </c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 t="s">
        <v>30</v>
      </c>
      <c r="BJ230" t="s">
        <v>31</v>
      </c>
      <c r="BK230"/>
      <c r="BL230"/>
      <c r="BM230" t="s">
        <v>30</v>
      </c>
    </row>
    <row r="231" spans="1:65" x14ac:dyDescent="0.2">
      <c r="A231">
        <v>72359</v>
      </c>
      <c r="B231" t="s">
        <v>277</v>
      </c>
      <c r="C231">
        <v>709</v>
      </c>
      <c r="D231" t="s">
        <v>23</v>
      </c>
      <c r="E231" t="s">
        <v>24</v>
      </c>
      <c r="F231" t="s">
        <v>25</v>
      </c>
      <c r="G231">
        <v>0.48</v>
      </c>
      <c r="H231">
        <v>24</v>
      </c>
      <c r="I231">
        <v>0.2</v>
      </c>
      <c r="J231">
        <v>0.6</v>
      </c>
      <c r="K231">
        <v>0.36</v>
      </c>
      <c r="L231">
        <v>0</v>
      </c>
      <c r="M231">
        <v>0</v>
      </c>
      <c r="N231">
        <v>0.6</v>
      </c>
      <c r="O231">
        <v>30</v>
      </c>
      <c r="P231">
        <v>50</v>
      </c>
      <c r="Q231">
        <v>202201</v>
      </c>
      <c r="R231">
        <v>202218</v>
      </c>
      <c r="S231"/>
      <c r="T231"/>
      <c r="U231">
        <v>248835</v>
      </c>
      <c r="V231">
        <v>27</v>
      </c>
      <c r="W231"/>
      <c r="X231"/>
      <c r="Y231"/>
      <c r="Z231"/>
      <c r="AA231"/>
      <c r="AB231"/>
      <c r="AC231"/>
      <c r="AD231"/>
      <c r="AE231"/>
      <c r="AF231"/>
      <c r="AG231" t="s">
        <v>80</v>
      </c>
      <c r="AH231" t="s">
        <v>81</v>
      </c>
      <c r="AI231"/>
      <c r="AJ231"/>
      <c r="AK231"/>
      <c r="AL231"/>
      <c r="AM231" t="s">
        <v>28</v>
      </c>
      <c r="AN231" t="s">
        <v>29</v>
      </c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 t="s">
        <v>30</v>
      </c>
      <c r="BJ231" t="s">
        <v>31</v>
      </c>
      <c r="BK231"/>
      <c r="BL231"/>
      <c r="BM231" t="s">
        <v>30</v>
      </c>
    </row>
    <row r="232" spans="1:65" x14ac:dyDescent="0.2">
      <c r="A232">
        <v>72360</v>
      </c>
      <c r="B232" t="s">
        <v>278</v>
      </c>
      <c r="C232">
        <v>709</v>
      </c>
      <c r="D232" t="s">
        <v>23</v>
      </c>
      <c r="E232" t="s">
        <v>24</v>
      </c>
      <c r="F232" t="s">
        <v>25</v>
      </c>
      <c r="G232">
        <v>0.48</v>
      </c>
      <c r="H232">
        <v>24</v>
      </c>
      <c r="I232">
        <v>0.2</v>
      </c>
      <c r="J232">
        <v>0.6</v>
      </c>
      <c r="K232">
        <v>0.36</v>
      </c>
      <c r="L232">
        <v>0</v>
      </c>
      <c r="M232">
        <v>0</v>
      </c>
      <c r="N232">
        <v>0.6</v>
      </c>
      <c r="O232">
        <v>30</v>
      </c>
      <c r="P232">
        <v>50</v>
      </c>
      <c r="Q232">
        <v>202201</v>
      </c>
      <c r="R232">
        <v>202218</v>
      </c>
      <c r="S232"/>
      <c r="T232"/>
      <c r="U232">
        <v>248840</v>
      </c>
      <c r="V232">
        <v>27</v>
      </c>
      <c r="W232"/>
      <c r="X232"/>
      <c r="Y232"/>
      <c r="Z232"/>
      <c r="AA232"/>
      <c r="AB232"/>
      <c r="AC232"/>
      <c r="AD232"/>
      <c r="AE232"/>
      <c r="AF232"/>
      <c r="AG232" t="s">
        <v>80</v>
      </c>
      <c r="AH232" t="s">
        <v>81</v>
      </c>
      <c r="AI232"/>
      <c r="AJ232"/>
      <c r="AK232"/>
      <c r="AL232"/>
      <c r="AM232" t="s">
        <v>28</v>
      </c>
      <c r="AN232" t="s">
        <v>29</v>
      </c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 t="s">
        <v>30</v>
      </c>
      <c r="BJ232" t="s">
        <v>31</v>
      </c>
      <c r="BK232"/>
      <c r="BL232"/>
      <c r="BM232" t="s">
        <v>30</v>
      </c>
    </row>
    <row r="233" spans="1:65" x14ac:dyDescent="0.2">
      <c r="A233">
        <v>72361</v>
      </c>
      <c r="B233" t="s">
        <v>279</v>
      </c>
      <c r="C233">
        <v>709</v>
      </c>
      <c r="D233" t="s">
        <v>23</v>
      </c>
      <c r="E233" t="s">
        <v>24</v>
      </c>
      <c r="F233" t="s">
        <v>25</v>
      </c>
      <c r="G233">
        <v>0.44800000000000001</v>
      </c>
      <c r="H233">
        <v>22.4</v>
      </c>
      <c r="I233">
        <v>0.2</v>
      </c>
      <c r="J233">
        <v>0.56000000000000005</v>
      </c>
      <c r="K233">
        <v>0.31</v>
      </c>
      <c r="L233">
        <v>0</v>
      </c>
      <c r="M233">
        <v>0</v>
      </c>
      <c r="N233">
        <v>0.56000000000000005</v>
      </c>
      <c r="O233">
        <v>28</v>
      </c>
      <c r="P233">
        <v>50</v>
      </c>
      <c r="Q233">
        <v>202201</v>
      </c>
      <c r="R233">
        <v>202218</v>
      </c>
      <c r="S233"/>
      <c r="T233"/>
      <c r="U233">
        <v>248944</v>
      </c>
      <c r="V233">
        <v>23</v>
      </c>
      <c r="W233"/>
      <c r="X233"/>
      <c r="Y233"/>
      <c r="Z233"/>
      <c r="AA233"/>
      <c r="AB233"/>
      <c r="AC233"/>
      <c r="AD233"/>
      <c r="AE233"/>
      <c r="AF233"/>
      <c r="AG233" t="s">
        <v>80</v>
      </c>
      <c r="AH233" t="s">
        <v>81</v>
      </c>
      <c r="AI233"/>
      <c r="AJ233"/>
      <c r="AK233"/>
      <c r="AL233"/>
      <c r="AM233" t="s">
        <v>28</v>
      </c>
      <c r="AN233" t="s">
        <v>29</v>
      </c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 t="s">
        <v>30</v>
      </c>
      <c r="BJ233" t="s">
        <v>31</v>
      </c>
      <c r="BK233"/>
      <c r="BL233"/>
      <c r="BM233" t="s">
        <v>30</v>
      </c>
    </row>
    <row r="234" spans="1:65" x14ac:dyDescent="0.2">
      <c r="A234">
        <v>72362</v>
      </c>
      <c r="B234" t="s">
        <v>280</v>
      </c>
      <c r="C234">
        <v>709</v>
      </c>
      <c r="D234" t="s">
        <v>23</v>
      </c>
      <c r="E234" t="s">
        <v>24</v>
      </c>
      <c r="F234" t="s">
        <v>25</v>
      </c>
      <c r="G234">
        <v>0.44800000000000001</v>
      </c>
      <c r="H234">
        <v>22.4</v>
      </c>
      <c r="I234">
        <v>0.2</v>
      </c>
      <c r="J234">
        <v>0.56000000000000005</v>
      </c>
      <c r="K234">
        <v>0.31</v>
      </c>
      <c r="L234">
        <v>0</v>
      </c>
      <c r="M234">
        <v>0</v>
      </c>
      <c r="N234">
        <v>0.56000000000000005</v>
      </c>
      <c r="O234">
        <v>28</v>
      </c>
      <c r="P234">
        <v>50</v>
      </c>
      <c r="Q234">
        <v>202201</v>
      </c>
      <c r="R234">
        <v>202218</v>
      </c>
      <c r="S234"/>
      <c r="T234"/>
      <c r="U234">
        <v>248945</v>
      </c>
      <c r="V234">
        <v>23</v>
      </c>
      <c r="W234"/>
      <c r="X234"/>
      <c r="Y234"/>
      <c r="Z234"/>
      <c r="AA234"/>
      <c r="AB234"/>
      <c r="AC234"/>
      <c r="AD234"/>
      <c r="AE234"/>
      <c r="AF234"/>
      <c r="AG234" t="s">
        <v>80</v>
      </c>
      <c r="AH234" t="s">
        <v>81</v>
      </c>
      <c r="AI234"/>
      <c r="AJ234"/>
      <c r="AK234"/>
      <c r="AL234"/>
      <c r="AM234" t="s">
        <v>28</v>
      </c>
      <c r="AN234" t="s">
        <v>29</v>
      </c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 t="s">
        <v>30</v>
      </c>
      <c r="BJ234" t="s">
        <v>31</v>
      </c>
      <c r="BK234"/>
      <c r="BL234"/>
      <c r="BM234" t="s">
        <v>30</v>
      </c>
    </row>
    <row r="235" spans="1:65" x14ac:dyDescent="0.2">
      <c r="A235">
        <v>72363</v>
      </c>
      <c r="B235" t="s">
        <v>281</v>
      </c>
      <c r="C235">
        <v>709</v>
      </c>
      <c r="D235" t="s">
        <v>23</v>
      </c>
      <c r="E235" t="s">
        <v>24</v>
      </c>
      <c r="F235" t="s">
        <v>25</v>
      </c>
      <c r="G235">
        <v>0.44800000000000001</v>
      </c>
      <c r="H235">
        <v>22.4</v>
      </c>
      <c r="I235">
        <v>0.2</v>
      </c>
      <c r="J235">
        <v>0.56000000000000005</v>
      </c>
      <c r="K235">
        <v>0.31</v>
      </c>
      <c r="L235">
        <v>0</v>
      </c>
      <c r="M235">
        <v>0</v>
      </c>
      <c r="N235">
        <v>0.56000000000000005</v>
      </c>
      <c r="O235">
        <v>28</v>
      </c>
      <c r="P235">
        <v>50</v>
      </c>
      <c r="Q235">
        <v>202201</v>
      </c>
      <c r="R235">
        <v>202218</v>
      </c>
      <c r="S235"/>
      <c r="T235"/>
      <c r="U235">
        <v>249220</v>
      </c>
      <c r="V235">
        <v>23</v>
      </c>
      <c r="W235"/>
      <c r="X235"/>
      <c r="Y235"/>
      <c r="Z235"/>
      <c r="AA235"/>
      <c r="AB235"/>
      <c r="AC235"/>
      <c r="AD235"/>
      <c r="AE235"/>
      <c r="AF235"/>
      <c r="AG235" t="s">
        <v>80</v>
      </c>
      <c r="AH235" t="s">
        <v>81</v>
      </c>
      <c r="AI235"/>
      <c r="AJ235"/>
      <c r="AK235"/>
      <c r="AL235"/>
      <c r="AM235" t="s">
        <v>28</v>
      </c>
      <c r="AN235" t="s">
        <v>29</v>
      </c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 t="s">
        <v>30</v>
      </c>
      <c r="BJ235" t="s">
        <v>31</v>
      </c>
      <c r="BK235"/>
      <c r="BL235"/>
      <c r="BM235" t="s">
        <v>30</v>
      </c>
    </row>
    <row r="236" spans="1:65" x14ac:dyDescent="0.2">
      <c r="A236">
        <v>72516</v>
      </c>
      <c r="B236" t="s">
        <v>282</v>
      </c>
      <c r="C236">
        <v>709</v>
      </c>
      <c r="D236" t="s">
        <v>23</v>
      </c>
      <c r="E236" t="s">
        <v>24</v>
      </c>
      <c r="F236" t="s">
        <v>25</v>
      </c>
      <c r="G236">
        <v>0.48799999999999999</v>
      </c>
      <c r="H236">
        <v>24.4</v>
      </c>
      <c r="I236">
        <v>0.2</v>
      </c>
      <c r="J236">
        <v>0.61</v>
      </c>
      <c r="K236">
        <v>0.37</v>
      </c>
      <c r="L236">
        <v>0</v>
      </c>
      <c r="M236">
        <v>0</v>
      </c>
      <c r="N236">
        <v>0.61</v>
      </c>
      <c r="O236">
        <v>30.5</v>
      </c>
      <c r="P236">
        <v>50</v>
      </c>
      <c r="Q236">
        <v>202201</v>
      </c>
      <c r="R236">
        <v>202218</v>
      </c>
      <c r="S236"/>
      <c r="T236"/>
      <c r="U236">
        <v>245442</v>
      </c>
      <c r="V236">
        <v>28</v>
      </c>
      <c r="W236"/>
      <c r="X236"/>
      <c r="Y236"/>
      <c r="Z236"/>
      <c r="AA236"/>
      <c r="AB236"/>
      <c r="AC236"/>
      <c r="AD236"/>
      <c r="AE236"/>
      <c r="AF236"/>
      <c r="AG236" t="s">
        <v>80</v>
      </c>
      <c r="AH236" t="s">
        <v>81</v>
      </c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 t="s">
        <v>30</v>
      </c>
      <c r="BJ236" t="s">
        <v>31</v>
      </c>
      <c r="BK236"/>
      <c r="BL236"/>
      <c r="BM236" t="s">
        <v>30</v>
      </c>
    </row>
    <row r="237" spans="1:65" x14ac:dyDescent="0.2">
      <c r="A237">
        <v>72526</v>
      </c>
      <c r="B237" t="s">
        <v>283</v>
      </c>
      <c r="C237">
        <v>709</v>
      </c>
      <c r="D237" t="s">
        <v>23</v>
      </c>
      <c r="E237" t="s">
        <v>24</v>
      </c>
      <c r="F237" t="s">
        <v>25</v>
      </c>
      <c r="G237">
        <v>0.47199999999999998</v>
      </c>
      <c r="H237">
        <v>23.6</v>
      </c>
      <c r="I237">
        <v>0.2</v>
      </c>
      <c r="J237">
        <v>0.59</v>
      </c>
      <c r="K237">
        <v>0.34</v>
      </c>
      <c r="L237">
        <v>0</v>
      </c>
      <c r="M237">
        <v>0</v>
      </c>
      <c r="N237">
        <v>0.59</v>
      </c>
      <c r="O237">
        <v>29.5</v>
      </c>
      <c r="P237">
        <v>50</v>
      </c>
      <c r="Q237">
        <v>202201</v>
      </c>
      <c r="R237">
        <v>202218</v>
      </c>
      <c r="S237"/>
      <c r="T237"/>
      <c r="U237">
        <v>248100</v>
      </c>
      <c r="V237">
        <v>26</v>
      </c>
      <c r="W237"/>
      <c r="X237"/>
      <c r="Y237"/>
      <c r="Z237"/>
      <c r="AA237"/>
      <c r="AB237"/>
      <c r="AC237"/>
      <c r="AD237"/>
      <c r="AE237"/>
      <c r="AF237"/>
      <c r="AG237" t="s">
        <v>80</v>
      </c>
      <c r="AH237" t="s">
        <v>81</v>
      </c>
      <c r="AI237"/>
      <c r="AJ237"/>
      <c r="AK237"/>
      <c r="AL237"/>
      <c r="AM237" t="s">
        <v>28</v>
      </c>
      <c r="AN237" t="s">
        <v>29</v>
      </c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 t="s">
        <v>30</v>
      </c>
      <c r="BJ237" t="s">
        <v>31</v>
      </c>
      <c r="BK237"/>
      <c r="BL237"/>
      <c r="BM237" t="s">
        <v>30</v>
      </c>
    </row>
    <row r="238" spans="1:65" x14ac:dyDescent="0.2">
      <c r="A238">
        <v>72691</v>
      </c>
      <c r="B238" t="s">
        <v>284</v>
      </c>
      <c r="C238">
        <v>709</v>
      </c>
      <c r="D238" t="s">
        <v>23</v>
      </c>
      <c r="E238" t="s">
        <v>24</v>
      </c>
      <c r="F238" t="s">
        <v>25</v>
      </c>
      <c r="G238">
        <v>0.44</v>
      </c>
      <c r="H238">
        <v>22</v>
      </c>
      <c r="I238">
        <v>0.2</v>
      </c>
      <c r="J238">
        <v>0.55000000000000004</v>
      </c>
      <c r="K238">
        <v>0.3</v>
      </c>
      <c r="L238">
        <v>0</v>
      </c>
      <c r="M238">
        <v>0</v>
      </c>
      <c r="N238">
        <v>0.55000000000000004</v>
      </c>
      <c r="O238">
        <v>27.5</v>
      </c>
      <c r="P238">
        <v>50</v>
      </c>
      <c r="Q238">
        <v>202201</v>
      </c>
      <c r="R238">
        <v>202218</v>
      </c>
      <c r="S238"/>
      <c r="T238"/>
      <c r="U238">
        <v>245145</v>
      </c>
      <c r="V238">
        <v>22</v>
      </c>
      <c r="W238"/>
      <c r="X238"/>
      <c r="Y238"/>
      <c r="Z238"/>
      <c r="AA238"/>
      <c r="AB238"/>
      <c r="AC238"/>
      <c r="AD238"/>
      <c r="AE238"/>
      <c r="AF238"/>
      <c r="AG238" t="s">
        <v>80</v>
      </c>
      <c r="AH238" t="s">
        <v>81</v>
      </c>
      <c r="AI238"/>
      <c r="AJ238"/>
      <c r="AK238"/>
      <c r="AL238"/>
      <c r="AM238" t="s">
        <v>28</v>
      </c>
      <c r="AN238" t="s">
        <v>29</v>
      </c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 t="s">
        <v>30</v>
      </c>
      <c r="BJ238" t="s">
        <v>31</v>
      </c>
      <c r="BK238"/>
      <c r="BL238"/>
      <c r="BM238" t="s">
        <v>30</v>
      </c>
    </row>
    <row r="239" spans="1:65" x14ac:dyDescent="0.2">
      <c r="A239">
        <v>72715</v>
      </c>
      <c r="B239" t="s">
        <v>285</v>
      </c>
      <c r="C239">
        <v>709</v>
      </c>
      <c r="D239" t="s">
        <v>39</v>
      </c>
      <c r="E239" t="s">
        <v>40</v>
      </c>
      <c r="F239"/>
      <c r="G239">
        <v>0.57599999999999996</v>
      </c>
      <c r="H239">
        <v>28.8</v>
      </c>
      <c r="I239">
        <v>0.2</v>
      </c>
      <c r="J239">
        <v>0.72</v>
      </c>
      <c r="K239">
        <v>0.51</v>
      </c>
      <c r="L239">
        <v>0</v>
      </c>
      <c r="M239">
        <v>0</v>
      </c>
      <c r="N239">
        <v>0.72</v>
      </c>
      <c r="O239">
        <v>36</v>
      </c>
      <c r="P239">
        <v>50</v>
      </c>
      <c r="Q239">
        <v>202201</v>
      </c>
      <c r="R239">
        <v>202218</v>
      </c>
      <c r="S239"/>
      <c r="T239"/>
      <c r="U239">
        <v>358790</v>
      </c>
      <c r="V239">
        <v>36</v>
      </c>
      <c r="W239"/>
      <c r="X239"/>
      <c r="Y239"/>
      <c r="Z239"/>
      <c r="AA239"/>
      <c r="AB239"/>
      <c r="AC239"/>
      <c r="AD239"/>
      <c r="AE239"/>
      <c r="AF239"/>
      <c r="AG239" t="s">
        <v>80</v>
      </c>
      <c r="AH239" t="s">
        <v>81</v>
      </c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 t="s">
        <v>30</v>
      </c>
      <c r="BJ239" t="s">
        <v>31</v>
      </c>
      <c r="BK239"/>
      <c r="BL239"/>
      <c r="BM239" t="s">
        <v>30</v>
      </c>
    </row>
    <row r="240" spans="1:65" x14ac:dyDescent="0.2">
      <c r="A240">
        <v>72717</v>
      </c>
      <c r="B240" t="s">
        <v>286</v>
      </c>
      <c r="C240">
        <v>709</v>
      </c>
      <c r="D240" t="s">
        <v>39</v>
      </c>
      <c r="E240" t="s">
        <v>40</v>
      </c>
      <c r="F240"/>
      <c r="G240">
        <v>0.57599999999999996</v>
      </c>
      <c r="H240">
        <v>28.8</v>
      </c>
      <c r="I240">
        <v>0.2</v>
      </c>
      <c r="J240">
        <v>0.72</v>
      </c>
      <c r="K240">
        <v>0.51</v>
      </c>
      <c r="L240">
        <v>0</v>
      </c>
      <c r="M240">
        <v>0</v>
      </c>
      <c r="N240">
        <v>0.72</v>
      </c>
      <c r="O240">
        <v>36</v>
      </c>
      <c r="P240">
        <v>50</v>
      </c>
      <c r="Q240">
        <v>202201</v>
      </c>
      <c r="R240">
        <v>202218</v>
      </c>
      <c r="S240"/>
      <c r="T240"/>
      <c r="U240">
        <v>359040</v>
      </c>
      <c r="V240">
        <v>36</v>
      </c>
      <c r="W240"/>
      <c r="X240"/>
      <c r="Y240"/>
      <c r="Z240"/>
      <c r="AA240"/>
      <c r="AB240"/>
      <c r="AC240"/>
      <c r="AD240"/>
      <c r="AE240"/>
      <c r="AF240"/>
      <c r="AG240" t="s">
        <v>80</v>
      </c>
      <c r="AH240" t="s">
        <v>81</v>
      </c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 t="s">
        <v>30</v>
      </c>
      <c r="BJ240" t="s">
        <v>31</v>
      </c>
      <c r="BK240"/>
      <c r="BL240"/>
      <c r="BM240" t="s">
        <v>30</v>
      </c>
    </row>
    <row r="241" spans="1:65" x14ac:dyDescent="0.2">
      <c r="A241">
        <v>72738</v>
      </c>
      <c r="B241" t="s">
        <v>287</v>
      </c>
      <c r="C241">
        <v>709</v>
      </c>
      <c r="D241" t="s">
        <v>23</v>
      </c>
      <c r="E241" t="s">
        <v>24</v>
      </c>
      <c r="F241" t="s">
        <v>25</v>
      </c>
      <c r="G241">
        <v>0.40799999999999997</v>
      </c>
      <c r="H241">
        <v>20.399999999999999</v>
      </c>
      <c r="I241">
        <v>0.2</v>
      </c>
      <c r="J241">
        <v>0.51</v>
      </c>
      <c r="K241">
        <v>0.26</v>
      </c>
      <c r="L241">
        <v>0</v>
      </c>
      <c r="M241">
        <v>0</v>
      </c>
      <c r="N241">
        <v>0.51</v>
      </c>
      <c r="O241">
        <v>25.5</v>
      </c>
      <c r="P241">
        <v>50</v>
      </c>
      <c r="Q241">
        <v>202201</v>
      </c>
      <c r="R241">
        <v>202218</v>
      </c>
      <c r="S241"/>
      <c r="T241"/>
      <c r="U241">
        <v>248885</v>
      </c>
      <c r="V241">
        <v>18</v>
      </c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 t="s">
        <v>30</v>
      </c>
      <c r="BJ241" t="s">
        <v>31</v>
      </c>
      <c r="BK241"/>
      <c r="BL241"/>
      <c r="BM241" t="s">
        <v>30</v>
      </c>
    </row>
    <row r="242" spans="1:65" x14ac:dyDescent="0.2">
      <c r="A242">
        <v>72739</v>
      </c>
      <c r="B242" t="s">
        <v>288</v>
      </c>
      <c r="C242">
        <v>709</v>
      </c>
      <c r="D242" t="s">
        <v>23</v>
      </c>
      <c r="E242" t="s">
        <v>24</v>
      </c>
      <c r="F242" t="s">
        <v>25</v>
      </c>
      <c r="G242">
        <v>0.40799999999999997</v>
      </c>
      <c r="H242">
        <v>20.399999999999999</v>
      </c>
      <c r="I242">
        <v>0.2</v>
      </c>
      <c r="J242">
        <v>0.51</v>
      </c>
      <c r="K242">
        <v>0.26</v>
      </c>
      <c r="L242">
        <v>0</v>
      </c>
      <c r="M242">
        <v>0</v>
      </c>
      <c r="N242">
        <v>0.51</v>
      </c>
      <c r="O242">
        <v>25.5</v>
      </c>
      <c r="P242">
        <v>50</v>
      </c>
      <c r="Q242">
        <v>202201</v>
      </c>
      <c r="R242">
        <v>202218</v>
      </c>
      <c r="S242"/>
      <c r="T242"/>
      <c r="U242">
        <v>248890</v>
      </c>
      <c r="V242">
        <v>18</v>
      </c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 t="s">
        <v>30</v>
      </c>
      <c r="BJ242" t="s">
        <v>31</v>
      </c>
      <c r="BK242"/>
      <c r="BL242"/>
      <c r="BM242" t="s">
        <v>30</v>
      </c>
    </row>
    <row r="243" spans="1:65" x14ac:dyDescent="0.2">
      <c r="A243">
        <v>72785</v>
      </c>
      <c r="B243" t="s">
        <v>289</v>
      </c>
      <c r="C243">
        <v>709</v>
      </c>
      <c r="D243" t="s">
        <v>23</v>
      </c>
      <c r="E243" t="s">
        <v>24</v>
      </c>
      <c r="F243" t="s">
        <v>25</v>
      </c>
      <c r="G243">
        <v>0.68799999999999994</v>
      </c>
      <c r="H243">
        <v>34.4</v>
      </c>
      <c r="I243">
        <v>0.2</v>
      </c>
      <c r="J243">
        <v>0.86</v>
      </c>
      <c r="K243">
        <v>0.73</v>
      </c>
      <c r="L243">
        <v>0</v>
      </c>
      <c r="M243">
        <v>0</v>
      </c>
      <c r="N243">
        <v>0.86</v>
      </c>
      <c r="O243">
        <v>43</v>
      </c>
      <c r="P243">
        <v>50</v>
      </c>
      <c r="Q243">
        <v>202201</v>
      </c>
      <c r="R243">
        <v>202218</v>
      </c>
      <c r="S243"/>
      <c r="T243"/>
      <c r="U243">
        <v>245359</v>
      </c>
      <c r="V243">
        <v>45</v>
      </c>
      <c r="W243"/>
      <c r="X243"/>
      <c r="Y243"/>
      <c r="Z243"/>
      <c r="AA243"/>
      <c r="AB243"/>
      <c r="AC243"/>
      <c r="AD243"/>
      <c r="AE243"/>
      <c r="AF243"/>
      <c r="AG243" t="s">
        <v>80</v>
      </c>
      <c r="AH243" t="s">
        <v>81</v>
      </c>
      <c r="AI243"/>
      <c r="AJ243"/>
      <c r="AK243"/>
      <c r="AL243"/>
      <c r="AM243" t="s">
        <v>28</v>
      </c>
      <c r="AN243" t="s">
        <v>29</v>
      </c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 t="s">
        <v>30</v>
      </c>
      <c r="BJ243" t="s">
        <v>31</v>
      </c>
      <c r="BK243"/>
      <c r="BL243"/>
      <c r="BM243" t="s">
        <v>30</v>
      </c>
    </row>
    <row r="244" spans="1:65" x14ac:dyDescent="0.2">
      <c r="A244">
        <v>72796</v>
      </c>
      <c r="B244" t="s">
        <v>290</v>
      </c>
      <c r="C244">
        <v>709</v>
      </c>
      <c r="D244" t="s">
        <v>23</v>
      </c>
      <c r="E244" t="s">
        <v>24</v>
      </c>
      <c r="F244" t="s">
        <v>25</v>
      </c>
      <c r="G244">
        <v>0.44</v>
      </c>
      <c r="H244">
        <v>22</v>
      </c>
      <c r="I244">
        <v>0.2</v>
      </c>
      <c r="J244">
        <v>0.55000000000000004</v>
      </c>
      <c r="K244">
        <v>0.3</v>
      </c>
      <c r="L244">
        <v>0</v>
      </c>
      <c r="M244">
        <v>0</v>
      </c>
      <c r="N244">
        <v>0.55000000000000004</v>
      </c>
      <c r="O244">
        <v>27.5</v>
      </c>
      <c r="P244">
        <v>50</v>
      </c>
      <c r="Q244">
        <v>202201</v>
      </c>
      <c r="R244">
        <v>202218</v>
      </c>
      <c r="S244"/>
      <c r="T244"/>
      <c r="U244">
        <v>245656</v>
      </c>
      <c r="V244">
        <v>22</v>
      </c>
      <c r="W244"/>
      <c r="X244"/>
      <c r="Y244"/>
      <c r="Z244"/>
      <c r="AA244"/>
      <c r="AB244"/>
      <c r="AC244"/>
      <c r="AD244"/>
      <c r="AE244"/>
      <c r="AF244"/>
      <c r="AG244" t="s">
        <v>80</v>
      </c>
      <c r="AH244" t="s">
        <v>81</v>
      </c>
      <c r="AI244"/>
      <c r="AJ244"/>
      <c r="AK244"/>
      <c r="AL244"/>
      <c r="AM244" t="s">
        <v>28</v>
      </c>
      <c r="AN244" t="s">
        <v>29</v>
      </c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 t="s">
        <v>30</v>
      </c>
      <c r="BJ244" t="s">
        <v>31</v>
      </c>
      <c r="BK244"/>
      <c r="BL244"/>
      <c r="BM244" t="s">
        <v>30</v>
      </c>
    </row>
    <row r="245" spans="1:65" x14ac:dyDescent="0.2">
      <c r="A245">
        <v>72817</v>
      </c>
      <c r="B245" t="s">
        <v>291</v>
      </c>
      <c r="C245">
        <v>709</v>
      </c>
      <c r="D245" t="s">
        <v>23</v>
      </c>
      <c r="E245" t="s">
        <v>24</v>
      </c>
      <c r="F245" t="s">
        <v>25</v>
      </c>
      <c r="G245">
        <v>0.44800000000000001</v>
      </c>
      <c r="H245">
        <v>22.4</v>
      </c>
      <c r="I245">
        <v>0.2</v>
      </c>
      <c r="J245">
        <v>0.56000000000000005</v>
      </c>
      <c r="K245">
        <v>0.31</v>
      </c>
      <c r="L245">
        <v>0</v>
      </c>
      <c r="M245">
        <v>0</v>
      </c>
      <c r="N245">
        <v>0.56000000000000005</v>
      </c>
      <c r="O245">
        <v>28</v>
      </c>
      <c r="P245">
        <v>50</v>
      </c>
      <c r="Q245">
        <v>202201</v>
      </c>
      <c r="R245">
        <v>202218</v>
      </c>
      <c r="S245"/>
      <c r="T245"/>
      <c r="U245">
        <v>246780</v>
      </c>
      <c r="V245">
        <v>23</v>
      </c>
      <c r="W245"/>
      <c r="X245"/>
      <c r="Y245"/>
      <c r="Z245"/>
      <c r="AA245"/>
      <c r="AB245"/>
      <c r="AC245"/>
      <c r="AD245"/>
      <c r="AE245"/>
      <c r="AF245"/>
      <c r="AG245" t="s">
        <v>80</v>
      </c>
      <c r="AH245" t="s">
        <v>81</v>
      </c>
      <c r="AI245"/>
      <c r="AJ245"/>
      <c r="AK245"/>
      <c r="AL245"/>
      <c r="AM245" t="s">
        <v>28</v>
      </c>
      <c r="AN245" t="s">
        <v>29</v>
      </c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 t="s">
        <v>30</v>
      </c>
      <c r="BJ245" t="s">
        <v>31</v>
      </c>
      <c r="BK245"/>
      <c r="BL245"/>
      <c r="BM245" t="s">
        <v>30</v>
      </c>
    </row>
    <row r="246" spans="1:65" x14ac:dyDescent="0.2">
      <c r="A246">
        <v>72825</v>
      </c>
      <c r="B246" t="s">
        <v>292</v>
      </c>
      <c r="C246">
        <v>709</v>
      </c>
      <c r="D246" t="s">
        <v>23</v>
      </c>
      <c r="E246" t="s">
        <v>24</v>
      </c>
      <c r="F246" t="s">
        <v>25</v>
      </c>
      <c r="G246">
        <v>0.432</v>
      </c>
      <c r="H246">
        <v>21.6</v>
      </c>
      <c r="I246">
        <v>0.2</v>
      </c>
      <c r="J246">
        <v>0.54</v>
      </c>
      <c r="K246">
        <v>0.28999999999999998</v>
      </c>
      <c r="L246">
        <v>0</v>
      </c>
      <c r="M246">
        <v>0</v>
      </c>
      <c r="N246">
        <v>0.54</v>
      </c>
      <c r="O246">
        <v>27</v>
      </c>
      <c r="P246">
        <v>50</v>
      </c>
      <c r="Q246">
        <v>202201</v>
      </c>
      <c r="R246">
        <v>202218</v>
      </c>
      <c r="S246"/>
      <c r="T246"/>
      <c r="U246">
        <v>247405</v>
      </c>
      <c r="V246">
        <v>21</v>
      </c>
      <c r="W246"/>
      <c r="X246"/>
      <c r="Y246"/>
      <c r="Z246"/>
      <c r="AA246"/>
      <c r="AB246"/>
      <c r="AC246"/>
      <c r="AD246"/>
      <c r="AE246"/>
      <c r="AF246"/>
      <c r="AG246" t="s">
        <v>80</v>
      </c>
      <c r="AH246" t="s">
        <v>81</v>
      </c>
      <c r="AI246"/>
      <c r="AJ246"/>
      <c r="AK246"/>
      <c r="AL246"/>
      <c r="AM246" t="s">
        <v>28</v>
      </c>
      <c r="AN246" t="s">
        <v>29</v>
      </c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 t="s">
        <v>30</v>
      </c>
      <c r="BJ246" t="s">
        <v>31</v>
      </c>
      <c r="BK246"/>
      <c r="BL246"/>
      <c r="BM246" t="s">
        <v>30</v>
      </c>
    </row>
    <row r="247" spans="1:65" x14ac:dyDescent="0.2">
      <c r="A247">
        <v>72955</v>
      </c>
      <c r="B247" t="s">
        <v>293</v>
      </c>
      <c r="C247">
        <v>709</v>
      </c>
      <c r="D247" t="s">
        <v>23</v>
      </c>
      <c r="E247" t="s">
        <v>24</v>
      </c>
      <c r="F247" t="s">
        <v>25</v>
      </c>
      <c r="G247">
        <v>0.42399999999999999</v>
      </c>
      <c r="H247">
        <v>21.2</v>
      </c>
      <c r="I247">
        <v>0.2</v>
      </c>
      <c r="J247">
        <v>0.53</v>
      </c>
      <c r="K247">
        <v>0.28000000000000003</v>
      </c>
      <c r="L247">
        <v>0</v>
      </c>
      <c r="M247">
        <v>0</v>
      </c>
      <c r="N247">
        <v>0.53</v>
      </c>
      <c r="O247">
        <v>26.5</v>
      </c>
      <c r="P247">
        <v>50</v>
      </c>
      <c r="Q247">
        <v>202201</v>
      </c>
      <c r="R247">
        <v>202218</v>
      </c>
      <c r="S247"/>
      <c r="T247"/>
      <c r="U247">
        <v>249274</v>
      </c>
      <c r="V247">
        <v>20</v>
      </c>
      <c r="W247"/>
      <c r="X247"/>
      <c r="Y247"/>
      <c r="Z247"/>
      <c r="AA247"/>
      <c r="AB247"/>
      <c r="AC247"/>
      <c r="AD247"/>
      <c r="AE247"/>
      <c r="AF247"/>
      <c r="AG247" t="s">
        <v>80</v>
      </c>
      <c r="AH247" t="s">
        <v>81</v>
      </c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 t="s">
        <v>30</v>
      </c>
      <c r="BJ247" t="s">
        <v>31</v>
      </c>
      <c r="BK247"/>
      <c r="BL247"/>
      <c r="BM247" t="s">
        <v>30</v>
      </c>
    </row>
    <row r="248" spans="1:65" x14ac:dyDescent="0.2">
      <c r="A248">
        <v>72962</v>
      </c>
      <c r="B248" t="s">
        <v>294</v>
      </c>
      <c r="C248">
        <v>709</v>
      </c>
      <c r="D248" t="s">
        <v>23</v>
      </c>
      <c r="E248" t="s">
        <v>24</v>
      </c>
      <c r="F248" t="s">
        <v>25</v>
      </c>
      <c r="G248">
        <v>0.42399999999999999</v>
      </c>
      <c r="H248">
        <v>21.2</v>
      </c>
      <c r="I248">
        <v>0.2</v>
      </c>
      <c r="J248">
        <v>0.53</v>
      </c>
      <c r="K248">
        <v>0.28000000000000003</v>
      </c>
      <c r="L248">
        <v>0</v>
      </c>
      <c r="M248">
        <v>0</v>
      </c>
      <c r="N248">
        <v>0.53</v>
      </c>
      <c r="O248">
        <v>26.5</v>
      </c>
      <c r="P248">
        <v>50</v>
      </c>
      <c r="Q248">
        <v>202201</v>
      </c>
      <c r="R248">
        <v>202218</v>
      </c>
      <c r="S248"/>
      <c r="T248"/>
      <c r="U248">
        <v>249290</v>
      </c>
      <c r="V248">
        <v>20</v>
      </c>
      <c r="W248"/>
      <c r="X248"/>
      <c r="Y248"/>
      <c r="Z248"/>
      <c r="AA248"/>
      <c r="AB248"/>
      <c r="AC248"/>
      <c r="AD248"/>
      <c r="AE248"/>
      <c r="AF248"/>
      <c r="AG248" t="s">
        <v>80</v>
      </c>
      <c r="AH248" t="s">
        <v>81</v>
      </c>
      <c r="AI248"/>
      <c r="AJ248"/>
      <c r="AK248"/>
      <c r="AL248"/>
      <c r="AM248" t="s">
        <v>28</v>
      </c>
      <c r="AN248" t="s">
        <v>29</v>
      </c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 t="s">
        <v>30</v>
      </c>
      <c r="BJ248" t="s">
        <v>31</v>
      </c>
      <c r="BK248"/>
      <c r="BL248"/>
      <c r="BM248" t="s">
        <v>30</v>
      </c>
    </row>
    <row r="249" spans="1:65" x14ac:dyDescent="0.2">
      <c r="A249">
        <v>73218</v>
      </c>
      <c r="B249" t="s">
        <v>295</v>
      </c>
      <c r="C249">
        <v>709</v>
      </c>
      <c r="D249" t="s">
        <v>39</v>
      </c>
      <c r="E249" t="s">
        <v>40</v>
      </c>
      <c r="F249"/>
      <c r="G249">
        <v>0.56000000000000005</v>
      </c>
      <c r="H249">
        <v>28</v>
      </c>
      <c r="I249">
        <v>0.2</v>
      </c>
      <c r="J249">
        <v>0.7</v>
      </c>
      <c r="K249">
        <v>0.49</v>
      </c>
      <c r="L249">
        <v>0</v>
      </c>
      <c r="M249">
        <v>0</v>
      </c>
      <c r="N249">
        <v>0.7</v>
      </c>
      <c r="O249">
        <v>35</v>
      </c>
      <c r="P249">
        <v>50</v>
      </c>
      <c r="Q249">
        <v>202201</v>
      </c>
      <c r="R249">
        <v>202218</v>
      </c>
      <c r="S249"/>
      <c r="T249"/>
      <c r="U249">
        <v>358610</v>
      </c>
      <c r="V249">
        <v>35</v>
      </c>
      <c r="W249"/>
      <c r="X249"/>
      <c r="Y249"/>
      <c r="Z249"/>
      <c r="AA249"/>
      <c r="AB249"/>
      <c r="AC249"/>
      <c r="AD249"/>
      <c r="AE249"/>
      <c r="AF249"/>
      <c r="AG249" t="s">
        <v>80</v>
      </c>
      <c r="AH249" t="s">
        <v>81</v>
      </c>
      <c r="AI249"/>
      <c r="AJ249"/>
      <c r="AK249"/>
      <c r="AL249"/>
      <c r="AM249" t="s">
        <v>28</v>
      </c>
      <c r="AN249" t="s">
        <v>29</v>
      </c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 t="s">
        <v>30</v>
      </c>
      <c r="BJ249" t="s">
        <v>31</v>
      </c>
      <c r="BK249"/>
      <c r="BL249"/>
      <c r="BM249" t="s">
        <v>30</v>
      </c>
    </row>
    <row r="250" spans="1:65" x14ac:dyDescent="0.2">
      <c r="A250">
        <v>73241</v>
      </c>
      <c r="B250" t="s">
        <v>296</v>
      </c>
      <c r="C250">
        <v>709</v>
      </c>
      <c r="D250" t="s">
        <v>39</v>
      </c>
      <c r="E250" t="s">
        <v>40</v>
      </c>
      <c r="F250"/>
      <c r="G250">
        <v>0.56000000000000005</v>
      </c>
      <c r="H250">
        <v>28</v>
      </c>
      <c r="I250">
        <v>0.2</v>
      </c>
      <c r="J250">
        <v>0.7</v>
      </c>
      <c r="K250">
        <v>0.49</v>
      </c>
      <c r="L250">
        <v>0</v>
      </c>
      <c r="M250">
        <v>0</v>
      </c>
      <c r="N250">
        <v>0.7</v>
      </c>
      <c r="O250">
        <v>35</v>
      </c>
      <c r="P250">
        <v>50</v>
      </c>
      <c r="Q250">
        <v>202201</v>
      </c>
      <c r="R250">
        <v>202218</v>
      </c>
      <c r="S250"/>
      <c r="T250"/>
      <c r="U250">
        <v>358595</v>
      </c>
      <c r="V250">
        <v>35</v>
      </c>
      <c r="W250"/>
      <c r="X250"/>
      <c r="Y250"/>
      <c r="Z250"/>
      <c r="AA250"/>
      <c r="AB250"/>
      <c r="AC250"/>
      <c r="AD250"/>
      <c r="AE250"/>
      <c r="AF250"/>
      <c r="AG250" t="s">
        <v>80</v>
      </c>
      <c r="AH250" t="s">
        <v>81</v>
      </c>
      <c r="AI250"/>
      <c r="AJ250"/>
      <c r="AK250"/>
      <c r="AL250"/>
      <c r="AM250" t="s">
        <v>28</v>
      </c>
      <c r="AN250" t="s">
        <v>29</v>
      </c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 t="s">
        <v>30</v>
      </c>
      <c r="BJ250" t="s">
        <v>31</v>
      </c>
      <c r="BK250"/>
      <c r="BL250"/>
      <c r="BM250" t="s">
        <v>30</v>
      </c>
    </row>
    <row r="251" spans="1:65" x14ac:dyDescent="0.2">
      <c r="A251">
        <v>73399</v>
      </c>
      <c r="B251" t="s">
        <v>297</v>
      </c>
      <c r="C251">
        <v>709</v>
      </c>
      <c r="D251" t="s">
        <v>23</v>
      </c>
      <c r="E251" t="s">
        <v>24</v>
      </c>
      <c r="F251" t="s">
        <v>25</v>
      </c>
      <c r="G251">
        <v>0.504</v>
      </c>
      <c r="H251">
        <v>25.2</v>
      </c>
      <c r="I251">
        <v>0.2</v>
      </c>
      <c r="J251">
        <v>0.63</v>
      </c>
      <c r="K251">
        <v>0.39</v>
      </c>
      <c r="L251">
        <v>0</v>
      </c>
      <c r="M251">
        <v>0</v>
      </c>
      <c r="N251">
        <v>0.63</v>
      </c>
      <c r="O251">
        <v>31.5</v>
      </c>
      <c r="P251">
        <v>50</v>
      </c>
      <c r="Q251">
        <v>202201</v>
      </c>
      <c r="R251">
        <v>202218</v>
      </c>
      <c r="S251"/>
      <c r="T251"/>
      <c r="U251">
        <v>248438</v>
      </c>
      <c r="V251">
        <v>30</v>
      </c>
      <c r="W251"/>
      <c r="X251"/>
      <c r="Y251"/>
      <c r="Z251"/>
      <c r="AA251"/>
      <c r="AB251"/>
      <c r="AC251"/>
      <c r="AD251"/>
      <c r="AE251"/>
      <c r="AF251"/>
      <c r="AG251" t="s">
        <v>80</v>
      </c>
      <c r="AH251" t="s">
        <v>81</v>
      </c>
      <c r="AI251"/>
      <c r="AJ251"/>
      <c r="AK251"/>
      <c r="AL251"/>
      <c r="AM251" t="s">
        <v>28</v>
      </c>
      <c r="AN251" t="s">
        <v>29</v>
      </c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 t="s">
        <v>30</v>
      </c>
      <c r="BJ251" t="s">
        <v>31</v>
      </c>
      <c r="BK251"/>
      <c r="BL251"/>
      <c r="BM251" t="s">
        <v>30</v>
      </c>
    </row>
    <row r="252" spans="1:65" x14ac:dyDescent="0.2">
      <c r="A252">
        <v>73408</v>
      </c>
      <c r="B252" t="s">
        <v>298</v>
      </c>
      <c r="C252">
        <v>709</v>
      </c>
      <c r="D252" t="s">
        <v>23</v>
      </c>
      <c r="E252" t="s">
        <v>24</v>
      </c>
      <c r="F252" t="s">
        <v>25</v>
      </c>
      <c r="G252">
        <v>0.4</v>
      </c>
      <c r="H252">
        <v>20</v>
      </c>
      <c r="I252">
        <v>0.2</v>
      </c>
      <c r="J252">
        <v>0.5</v>
      </c>
      <c r="K252">
        <v>0.25</v>
      </c>
      <c r="L252">
        <v>0</v>
      </c>
      <c r="M252">
        <v>0</v>
      </c>
      <c r="N252">
        <v>0.5</v>
      </c>
      <c r="O252">
        <v>25</v>
      </c>
      <c r="P252">
        <v>50</v>
      </c>
      <c r="Q252">
        <v>202201</v>
      </c>
      <c r="R252">
        <v>202218</v>
      </c>
      <c r="S252"/>
      <c r="T252"/>
      <c r="U252">
        <v>246800</v>
      </c>
      <c r="V252">
        <v>17</v>
      </c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 t="s">
        <v>42</v>
      </c>
      <c r="AP252" t="s">
        <v>43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 t="s">
        <v>30</v>
      </c>
      <c r="BJ252" t="s">
        <v>31</v>
      </c>
      <c r="BK252"/>
      <c r="BL252"/>
      <c r="BM252" t="s">
        <v>30</v>
      </c>
    </row>
    <row r="253" spans="1:65" x14ac:dyDescent="0.2">
      <c r="A253">
        <v>73546</v>
      </c>
      <c r="B253" t="s">
        <v>299</v>
      </c>
      <c r="C253">
        <v>709</v>
      </c>
      <c r="D253" t="s">
        <v>39</v>
      </c>
      <c r="E253" t="s">
        <v>40</v>
      </c>
      <c r="F253"/>
      <c r="G253">
        <v>0.55200000000000005</v>
      </c>
      <c r="H253">
        <v>27.6</v>
      </c>
      <c r="I253">
        <v>0.2</v>
      </c>
      <c r="J253">
        <v>0.69</v>
      </c>
      <c r="K253">
        <v>0.47</v>
      </c>
      <c r="L253">
        <v>0</v>
      </c>
      <c r="M253">
        <v>0</v>
      </c>
      <c r="N253">
        <v>0.69</v>
      </c>
      <c r="O253">
        <v>34.5</v>
      </c>
      <c r="P253">
        <v>50</v>
      </c>
      <c r="Q253">
        <v>202201</v>
      </c>
      <c r="R253">
        <v>202218</v>
      </c>
      <c r="S253"/>
      <c r="T253"/>
      <c r="U253">
        <v>358840</v>
      </c>
      <c r="V253">
        <v>34</v>
      </c>
      <c r="W253"/>
      <c r="X253"/>
      <c r="Y253"/>
      <c r="Z253"/>
      <c r="AA253"/>
      <c r="AB253"/>
      <c r="AC253"/>
      <c r="AD253"/>
      <c r="AE253"/>
      <c r="AF253"/>
      <c r="AG253" t="s">
        <v>80</v>
      </c>
      <c r="AH253" t="s">
        <v>81</v>
      </c>
      <c r="AI253"/>
      <c r="AJ253"/>
      <c r="AK253"/>
      <c r="AL253"/>
      <c r="AM253" t="s">
        <v>28</v>
      </c>
      <c r="AN253" t="s">
        <v>29</v>
      </c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 t="s">
        <v>30</v>
      </c>
      <c r="BJ253" t="s">
        <v>31</v>
      </c>
      <c r="BK253"/>
      <c r="BL253"/>
      <c r="BM253" t="s">
        <v>30</v>
      </c>
    </row>
    <row r="254" spans="1:65" x14ac:dyDescent="0.2">
      <c r="A254">
        <v>73547</v>
      </c>
      <c r="B254" t="s">
        <v>300</v>
      </c>
      <c r="C254">
        <v>709</v>
      </c>
      <c r="D254" t="s">
        <v>39</v>
      </c>
      <c r="E254" t="s">
        <v>40</v>
      </c>
      <c r="F254"/>
      <c r="G254">
        <v>0.55200000000000005</v>
      </c>
      <c r="H254">
        <v>27.6</v>
      </c>
      <c r="I254">
        <v>0.2</v>
      </c>
      <c r="J254">
        <v>0.69</v>
      </c>
      <c r="K254">
        <v>0.47</v>
      </c>
      <c r="L254">
        <v>0</v>
      </c>
      <c r="M254">
        <v>0</v>
      </c>
      <c r="N254">
        <v>0.69</v>
      </c>
      <c r="O254">
        <v>34.5</v>
      </c>
      <c r="P254">
        <v>50</v>
      </c>
      <c r="Q254">
        <v>202201</v>
      </c>
      <c r="R254">
        <v>202218</v>
      </c>
      <c r="S254"/>
      <c r="T254"/>
      <c r="U254">
        <v>358850</v>
      </c>
      <c r="V254">
        <v>34</v>
      </c>
      <c r="W254"/>
      <c r="X254"/>
      <c r="Y254"/>
      <c r="Z254"/>
      <c r="AA254"/>
      <c r="AB254"/>
      <c r="AC254"/>
      <c r="AD254"/>
      <c r="AE254"/>
      <c r="AF254"/>
      <c r="AG254" t="s">
        <v>80</v>
      </c>
      <c r="AH254" t="s">
        <v>81</v>
      </c>
      <c r="AI254"/>
      <c r="AJ254"/>
      <c r="AK254"/>
      <c r="AL254"/>
      <c r="AM254" t="s">
        <v>28</v>
      </c>
      <c r="AN254" t="s">
        <v>29</v>
      </c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 t="s">
        <v>30</v>
      </c>
      <c r="BJ254" t="s">
        <v>31</v>
      </c>
      <c r="BK254"/>
      <c r="BL254"/>
      <c r="BM254" t="s">
        <v>30</v>
      </c>
    </row>
    <row r="255" spans="1:65" x14ac:dyDescent="0.2">
      <c r="A255">
        <v>73549</v>
      </c>
      <c r="B255" t="s">
        <v>301</v>
      </c>
      <c r="C255">
        <v>709</v>
      </c>
      <c r="D255" t="s">
        <v>39</v>
      </c>
      <c r="E255" t="s">
        <v>40</v>
      </c>
      <c r="F255"/>
      <c r="G255">
        <v>0.57599999999999996</v>
      </c>
      <c r="H255">
        <v>28.8</v>
      </c>
      <c r="I255">
        <v>0.2</v>
      </c>
      <c r="J255">
        <v>0.72</v>
      </c>
      <c r="K255">
        <v>0.51</v>
      </c>
      <c r="L255">
        <v>0</v>
      </c>
      <c r="M255">
        <v>0</v>
      </c>
      <c r="N255">
        <v>0.72</v>
      </c>
      <c r="O255">
        <v>36</v>
      </c>
      <c r="P255">
        <v>50</v>
      </c>
      <c r="Q255">
        <v>202201</v>
      </c>
      <c r="R255">
        <v>202218</v>
      </c>
      <c r="S255"/>
      <c r="T255"/>
      <c r="U255">
        <v>358860</v>
      </c>
      <c r="V255">
        <v>36</v>
      </c>
      <c r="W255"/>
      <c r="X255"/>
      <c r="Y255"/>
      <c r="Z255"/>
      <c r="AA255"/>
      <c r="AB255"/>
      <c r="AC255"/>
      <c r="AD255"/>
      <c r="AE255"/>
      <c r="AF255"/>
      <c r="AG255" t="s">
        <v>80</v>
      </c>
      <c r="AH255" t="s">
        <v>81</v>
      </c>
      <c r="AI255"/>
      <c r="AJ255"/>
      <c r="AK255"/>
      <c r="AL255"/>
      <c r="AM255" t="s">
        <v>28</v>
      </c>
      <c r="AN255" t="s">
        <v>29</v>
      </c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 t="s">
        <v>30</v>
      </c>
      <c r="BJ255" t="s">
        <v>31</v>
      </c>
      <c r="BK255"/>
      <c r="BL255"/>
      <c r="BM255" t="s">
        <v>30</v>
      </c>
    </row>
    <row r="256" spans="1:65" x14ac:dyDescent="0.2">
      <c r="A256">
        <v>73551</v>
      </c>
      <c r="B256" t="s">
        <v>302</v>
      </c>
      <c r="C256">
        <v>709</v>
      </c>
      <c r="D256" t="s">
        <v>39</v>
      </c>
      <c r="E256" t="s">
        <v>40</v>
      </c>
      <c r="F256"/>
      <c r="G256">
        <v>0.55200000000000005</v>
      </c>
      <c r="H256">
        <v>27.6</v>
      </c>
      <c r="I256">
        <v>0.2</v>
      </c>
      <c r="J256">
        <v>0.69</v>
      </c>
      <c r="K256">
        <v>0.47</v>
      </c>
      <c r="L256">
        <v>0</v>
      </c>
      <c r="M256">
        <v>0</v>
      </c>
      <c r="N256">
        <v>0.69</v>
      </c>
      <c r="O256">
        <v>34.5</v>
      </c>
      <c r="P256">
        <v>50</v>
      </c>
      <c r="Q256">
        <v>202201</v>
      </c>
      <c r="R256">
        <v>202218</v>
      </c>
      <c r="S256"/>
      <c r="T256"/>
      <c r="U256">
        <v>358880</v>
      </c>
      <c r="V256">
        <v>34</v>
      </c>
      <c r="W256"/>
      <c r="X256"/>
      <c r="Y256"/>
      <c r="Z256"/>
      <c r="AA256"/>
      <c r="AB256"/>
      <c r="AC256"/>
      <c r="AD256"/>
      <c r="AE256"/>
      <c r="AF256"/>
      <c r="AG256" t="s">
        <v>80</v>
      </c>
      <c r="AH256" t="s">
        <v>81</v>
      </c>
      <c r="AI256"/>
      <c r="AJ256"/>
      <c r="AK256"/>
      <c r="AL256"/>
      <c r="AM256" t="s">
        <v>28</v>
      </c>
      <c r="AN256" t="s">
        <v>29</v>
      </c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 t="s">
        <v>30</v>
      </c>
      <c r="BJ256" t="s">
        <v>31</v>
      </c>
      <c r="BK256"/>
      <c r="BL256"/>
      <c r="BM256" t="s">
        <v>30</v>
      </c>
    </row>
    <row r="257" spans="1:65" x14ac:dyDescent="0.2">
      <c r="A257">
        <v>73556</v>
      </c>
      <c r="B257" t="s">
        <v>303</v>
      </c>
      <c r="C257">
        <v>709</v>
      </c>
      <c r="D257" t="s">
        <v>39</v>
      </c>
      <c r="E257" t="s">
        <v>40</v>
      </c>
      <c r="F257"/>
      <c r="G257">
        <v>0.55200000000000005</v>
      </c>
      <c r="H257">
        <v>27.6</v>
      </c>
      <c r="I257">
        <v>0.2</v>
      </c>
      <c r="J257">
        <v>0.69</v>
      </c>
      <c r="K257">
        <v>0.47</v>
      </c>
      <c r="L257">
        <v>0</v>
      </c>
      <c r="M257">
        <v>0</v>
      </c>
      <c r="N257">
        <v>0.69</v>
      </c>
      <c r="O257">
        <v>34.5</v>
      </c>
      <c r="P257">
        <v>50</v>
      </c>
      <c r="Q257">
        <v>202201</v>
      </c>
      <c r="R257">
        <v>202218</v>
      </c>
      <c r="S257"/>
      <c r="T257"/>
      <c r="U257">
        <v>358910</v>
      </c>
      <c r="V257">
        <v>34</v>
      </c>
      <c r="W257"/>
      <c r="X257"/>
      <c r="Y257"/>
      <c r="Z257"/>
      <c r="AA257"/>
      <c r="AB257"/>
      <c r="AC257"/>
      <c r="AD257"/>
      <c r="AE257"/>
      <c r="AF257"/>
      <c r="AG257" t="s">
        <v>80</v>
      </c>
      <c r="AH257" t="s">
        <v>81</v>
      </c>
      <c r="AI257"/>
      <c r="AJ257"/>
      <c r="AK257"/>
      <c r="AL257"/>
      <c r="AM257" t="s">
        <v>28</v>
      </c>
      <c r="AN257" t="s">
        <v>29</v>
      </c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 t="s">
        <v>30</v>
      </c>
      <c r="BJ257" t="s">
        <v>31</v>
      </c>
      <c r="BK257"/>
      <c r="BL257"/>
      <c r="BM257" t="s">
        <v>30</v>
      </c>
    </row>
    <row r="258" spans="1:65" x14ac:dyDescent="0.2">
      <c r="A258">
        <v>73557</v>
      </c>
      <c r="B258" t="s">
        <v>304</v>
      </c>
      <c r="C258">
        <v>709</v>
      </c>
      <c r="D258" t="s">
        <v>39</v>
      </c>
      <c r="E258" t="s">
        <v>40</v>
      </c>
      <c r="F258"/>
      <c r="G258">
        <v>0.55200000000000005</v>
      </c>
      <c r="H258">
        <v>27.6</v>
      </c>
      <c r="I258">
        <v>0.2</v>
      </c>
      <c r="J258">
        <v>0.69</v>
      </c>
      <c r="K258">
        <v>0.47</v>
      </c>
      <c r="L258">
        <v>0</v>
      </c>
      <c r="M258">
        <v>0</v>
      </c>
      <c r="N258">
        <v>0.69</v>
      </c>
      <c r="O258">
        <v>34.5</v>
      </c>
      <c r="P258">
        <v>50</v>
      </c>
      <c r="Q258">
        <v>202201</v>
      </c>
      <c r="R258">
        <v>202218</v>
      </c>
      <c r="S258"/>
      <c r="T258"/>
      <c r="U258">
        <v>358920</v>
      </c>
      <c r="V258">
        <v>34</v>
      </c>
      <c r="W258"/>
      <c r="X258"/>
      <c r="Y258"/>
      <c r="Z258"/>
      <c r="AA258"/>
      <c r="AB258"/>
      <c r="AC258"/>
      <c r="AD258"/>
      <c r="AE258"/>
      <c r="AF258"/>
      <c r="AG258" t="s">
        <v>80</v>
      </c>
      <c r="AH258" t="s">
        <v>81</v>
      </c>
      <c r="AI258"/>
      <c r="AJ258"/>
      <c r="AK258"/>
      <c r="AL258"/>
      <c r="AM258" t="s">
        <v>28</v>
      </c>
      <c r="AN258" t="s">
        <v>29</v>
      </c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 t="s">
        <v>30</v>
      </c>
      <c r="BJ258" t="s">
        <v>31</v>
      </c>
      <c r="BK258"/>
      <c r="BL258"/>
      <c r="BM258" t="s">
        <v>30</v>
      </c>
    </row>
    <row r="259" spans="1:65" x14ac:dyDescent="0.2">
      <c r="A259">
        <v>73558</v>
      </c>
      <c r="B259" t="s">
        <v>305</v>
      </c>
      <c r="C259">
        <v>709</v>
      </c>
      <c r="D259" t="s">
        <v>39</v>
      </c>
      <c r="E259" t="s">
        <v>40</v>
      </c>
      <c r="F259"/>
      <c r="G259">
        <v>0.55200000000000005</v>
      </c>
      <c r="H259">
        <v>27.6</v>
      </c>
      <c r="I259">
        <v>0.2</v>
      </c>
      <c r="J259">
        <v>0.69</v>
      </c>
      <c r="K259">
        <v>0.47</v>
      </c>
      <c r="L259">
        <v>0</v>
      </c>
      <c r="M259">
        <v>0</v>
      </c>
      <c r="N259">
        <v>0.69</v>
      </c>
      <c r="O259">
        <v>34.5</v>
      </c>
      <c r="P259">
        <v>50</v>
      </c>
      <c r="Q259">
        <v>202201</v>
      </c>
      <c r="R259">
        <v>202218</v>
      </c>
      <c r="S259"/>
      <c r="T259"/>
      <c r="U259">
        <v>358925</v>
      </c>
      <c r="V259">
        <v>34</v>
      </c>
      <c r="W259"/>
      <c r="X259"/>
      <c r="Y259"/>
      <c r="Z259"/>
      <c r="AA259"/>
      <c r="AB259"/>
      <c r="AC259"/>
      <c r="AD259"/>
      <c r="AE259"/>
      <c r="AF259"/>
      <c r="AG259" t="s">
        <v>80</v>
      </c>
      <c r="AH259" t="s">
        <v>81</v>
      </c>
      <c r="AI259"/>
      <c r="AJ259"/>
      <c r="AK259"/>
      <c r="AL259"/>
      <c r="AM259" t="s">
        <v>28</v>
      </c>
      <c r="AN259" t="s">
        <v>29</v>
      </c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 t="s">
        <v>30</v>
      </c>
      <c r="BJ259" t="s">
        <v>31</v>
      </c>
      <c r="BK259"/>
      <c r="BL259"/>
      <c r="BM259" t="s">
        <v>30</v>
      </c>
    </row>
    <row r="260" spans="1:65" x14ac:dyDescent="0.2">
      <c r="A260">
        <v>73562</v>
      </c>
      <c r="B260" t="s">
        <v>306</v>
      </c>
      <c r="C260">
        <v>709</v>
      </c>
      <c r="D260" t="s">
        <v>39</v>
      </c>
      <c r="E260" t="s">
        <v>40</v>
      </c>
      <c r="F260"/>
      <c r="G260">
        <v>0.55200000000000005</v>
      </c>
      <c r="H260">
        <v>27.6</v>
      </c>
      <c r="I260">
        <v>0.2</v>
      </c>
      <c r="J260">
        <v>0.69</v>
      </c>
      <c r="K260">
        <v>0.47</v>
      </c>
      <c r="L260">
        <v>0</v>
      </c>
      <c r="M260">
        <v>0</v>
      </c>
      <c r="N260">
        <v>0.69</v>
      </c>
      <c r="O260">
        <v>34.5</v>
      </c>
      <c r="P260">
        <v>50</v>
      </c>
      <c r="Q260">
        <v>202201</v>
      </c>
      <c r="R260">
        <v>202218</v>
      </c>
      <c r="S260"/>
      <c r="T260"/>
      <c r="U260">
        <v>358940</v>
      </c>
      <c r="V260">
        <v>34</v>
      </c>
      <c r="W260"/>
      <c r="X260"/>
      <c r="Y260"/>
      <c r="Z260"/>
      <c r="AA260"/>
      <c r="AB260"/>
      <c r="AC260"/>
      <c r="AD260"/>
      <c r="AE260"/>
      <c r="AF260"/>
      <c r="AG260" t="s">
        <v>80</v>
      </c>
      <c r="AH260" t="s">
        <v>81</v>
      </c>
      <c r="AI260"/>
      <c r="AJ260"/>
      <c r="AK260"/>
      <c r="AL260"/>
      <c r="AM260" t="s">
        <v>28</v>
      </c>
      <c r="AN260" t="s">
        <v>29</v>
      </c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 t="s">
        <v>30</v>
      </c>
      <c r="BJ260" t="s">
        <v>31</v>
      </c>
      <c r="BK260"/>
      <c r="BL260"/>
      <c r="BM260" t="s">
        <v>30</v>
      </c>
    </row>
    <row r="261" spans="1:65" x14ac:dyDescent="0.2">
      <c r="A261">
        <v>73566</v>
      </c>
      <c r="B261" t="s">
        <v>307</v>
      </c>
      <c r="C261">
        <v>709</v>
      </c>
      <c r="D261" t="s">
        <v>39</v>
      </c>
      <c r="E261" t="s">
        <v>40</v>
      </c>
      <c r="F261"/>
      <c r="G261">
        <v>0.56000000000000005</v>
      </c>
      <c r="H261">
        <v>28</v>
      </c>
      <c r="I261">
        <v>0.2</v>
      </c>
      <c r="J261">
        <v>0.7</v>
      </c>
      <c r="K261">
        <v>0.49</v>
      </c>
      <c r="L261">
        <v>0</v>
      </c>
      <c r="M261">
        <v>0</v>
      </c>
      <c r="N261">
        <v>0.7</v>
      </c>
      <c r="O261">
        <v>35</v>
      </c>
      <c r="P261">
        <v>50</v>
      </c>
      <c r="Q261">
        <v>202201</v>
      </c>
      <c r="R261">
        <v>202218</v>
      </c>
      <c r="S261"/>
      <c r="T261"/>
      <c r="U261">
        <v>358620</v>
      </c>
      <c r="V261">
        <v>35</v>
      </c>
      <c r="W261"/>
      <c r="X261"/>
      <c r="Y261"/>
      <c r="Z261"/>
      <c r="AA261"/>
      <c r="AB261"/>
      <c r="AC261"/>
      <c r="AD261"/>
      <c r="AE261"/>
      <c r="AF261"/>
      <c r="AG261" t="s">
        <v>80</v>
      </c>
      <c r="AH261" t="s">
        <v>81</v>
      </c>
      <c r="AI261"/>
      <c r="AJ261"/>
      <c r="AK261"/>
      <c r="AL261"/>
      <c r="AM261" t="s">
        <v>28</v>
      </c>
      <c r="AN261" t="s">
        <v>29</v>
      </c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 t="s">
        <v>30</v>
      </c>
      <c r="BJ261" t="s">
        <v>31</v>
      </c>
      <c r="BK261"/>
      <c r="BL261"/>
      <c r="BM261" t="s">
        <v>30</v>
      </c>
    </row>
    <row r="262" spans="1:65" x14ac:dyDescent="0.2">
      <c r="A262">
        <v>73656</v>
      </c>
      <c r="B262" t="s">
        <v>308</v>
      </c>
      <c r="C262">
        <v>709</v>
      </c>
      <c r="D262" t="s">
        <v>23</v>
      </c>
      <c r="E262" t="s">
        <v>24</v>
      </c>
      <c r="F262" t="s">
        <v>25</v>
      </c>
      <c r="G262">
        <v>0.36</v>
      </c>
      <c r="H262">
        <v>18</v>
      </c>
      <c r="I262">
        <v>0.2</v>
      </c>
      <c r="J262">
        <v>0.45</v>
      </c>
      <c r="K262">
        <v>0.2</v>
      </c>
      <c r="L262">
        <v>0</v>
      </c>
      <c r="M262">
        <v>0</v>
      </c>
      <c r="N262">
        <v>0.45</v>
      </c>
      <c r="O262">
        <v>22.5</v>
      </c>
      <c r="P262">
        <v>50</v>
      </c>
      <c r="Q262">
        <v>202201</v>
      </c>
      <c r="R262">
        <v>202218</v>
      </c>
      <c r="S262"/>
      <c r="T262"/>
      <c r="U262">
        <v>134370</v>
      </c>
      <c r="V262">
        <v>12</v>
      </c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 t="s">
        <v>28</v>
      </c>
      <c r="AN262" t="s">
        <v>29</v>
      </c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 t="s">
        <v>30</v>
      </c>
      <c r="BJ262" t="s">
        <v>31</v>
      </c>
      <c r="BK262"/>
      <c r="BL262"/>
      <c r="BM262" t="s">
        <v>30</v>
      </c>
    </row>
    <row r="263" spans="1:65" x14ac:dyDescent="0.2">
      <c r="A263">
        <v>73700</v>
      </c>
      <c r="B263" t="s">
        <v>309</v>
      </c>
      <c r="C263">
        <v>709</v>
      </c>
      <c r="D263" t="s">
        <v>23</v>
      </c>
      <c r="E263" t="s">
        <v>24</v>
      </c>
      <c r="F263" t="s">
        <v>25</v>
      </c>
      <c r="G263">
        <v>0.48</v>
      </c>
      <c r="H263">
        <v>24</v>
      </c>
      <c r="I263">
        <v>0.2</v>
      </c>
      <c r="J263">
        <v>0.6</v>
      </c>
      <c r="K263">
        <v>0.36</v>
      </c>
      <c r="L263">
        <v>0</v>
      </c>
      <c r="M263">
        <v>0</v>
      </c>
      <c r="N263">
        <v>0.6</v>
      </c>
      <c r="O263">
        <v>30</v>
      </c>
      <c r="P263">
        <v>50</v>
      </c>
      <c r="Q263">
        <v>202201</v>
      </c>
      <c r="R263">
        <v>202218</v>
      </c>
      <c r="S263"/>
      <c r="T263"/>
      <c r="U263">
        <v>246990</v>
      </c>
      <c r="V263">
        <v>27</v>
      </c>
      <c r="W263"/>
      <c r="X263"/>
      <c r="Y263"/>
      <c r="Z263"/>
      <c r="AA263"/>
      <c r="AB263"/>
      <c r="AC263"/>
      <c r="AD263"/>
      <c r="AE263"/>
      <c r="AF263"/>
      <c r="AG263" t="s">
        <v>80</v>
      </c>
      <c r="AH263" t="s">
        <v>81</v>
      </c>
      <c r="AI263"/>
      <c r="AJ263"/>
      <c r="AK263"/>
      <c r="AL263"/>
      <c r="AM263" t="s">
        <v>28</v>
      </c>
      <c r="AN263" t="s">
        <v>29</v>
      </c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 t="s">
        <v>30</v>
      </c>
      <c r="BJ263" t="s">
        <v>31</v>
      </c>
      <c r="BK263"/>
      <c r="BL263"/>
      <c r="BM263" t="s">
        <v>30</v>
      </c>
    </row>
    <row r="264" spans="1:65" x14ac:dyDescent="0.2">
      <c r="A264">
        <v>73742</v>
      </c>
      <c r="B264" t="s">
        <v>310</v>
      </c>
      <c r="C264">
        <v>709</v>
      </c>
      <c r="D264" t="s">
        <v>23</v>
      </c>
      <c r="E264" t="s">
        <v>24</v>
      </c>
      <c r="F264" t="s">
        <v>25</v>
      </c>
      <c r="G264">
        <v>0.42399999999999999</v>
      </c>
      <c r="H264">
        <v>21.2</v>
      </c>
      <c r="I264">
        <v>0.2</v>
      </c>
      <c r="J264">
        <v>0.53</v>
      </c>
      <c r="K264">
        <v>0.28000000000000003</v>
      </c>
      <c r="L264">
        <v>0</v>
      </c>
      <c r="M264">
        <v>0</v>
      </c>
      <c r="N264">
        <v>0.53</v>
      </c>
      <c r="O264">
        <v>26.5</v>
      </c>
      <c r="P264">
        <v>50</v>
      </c>
      <c r="Q264">
        <v>202201</v>
      </c>
      <c r="R264">
        <v>202218</v>
      </c>
      <c r="S264"/>
      <c r="T264"/>
      <c r="U264">
        <v>249285</v>
      </c>
      <c r="V264">
        <v>20</v>
      </c>
      <c r="W264"/>
      <c r="X264"/>
      <c r="Y264"/>
      <c r="Z264"/>
      <c r="AA264"/>
      <c r="AB264"/>
      <c r="AC264"/>
      <c r="AD264"/>
      <c r="AE264"/>
      <c r="AF264"/>
      <c r="AG264" t="s">
        <v>80</v>
      </c>
      <c r="AH264" t="s">
        <v>81</v>
      </c>
      <c r="AI264"/>
      <c r="AJ264"/>
      <c r="AK264"/>
      <c r="AL264"/>
      <c r="AM264" t="s">
        <v>28</v>
      </c>
      <c r="AN264" t="s">
        <v>29</v>
      </c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 t="s">
        <v>30</v>
      </c>
      <c r="BJ264" t="s">
        <v>31</v>
      </c>
      <c r="BK264"/>
      <c r="BL264"/>
      <c r="BM264" t="s">
        <v>30</v>
      </c>
    </row>
    <row r="265" spans="1:65" x14ac:dyDescent="0.2">
      <c r="A265">
        <v>73796</v>
      </c>
      <c r="B265" t="s">
        <v>311</v>
      </c>
      <c r="C265">
        <v>709</v>
      </c>
      <c r="D265" t="s">
        <v>39</v>
      </c>
      <c r="E265" t="s">
        <v>40</v>
      </c>
      <c r="F265"/>
      <c r="G265">
        <v>1.08</v>
      </c>
      <c r="H265">
        <v>54</v>
      </c>
      <c r="I265">
        <v>0.2</v>
      </c>
      <c r="J265">
        <v>1.35</v>
      </c>
      <c r="K265">
        <v>1.82</v>
      </c>
      <c r="L265">
        <v>0</v>
      </c>
      <c r="M265">
        <v>0</v>
      </c>
      <c r="N265">
        <v>1.35</v>
      </c>
      <c r="O265">
        <v>67.5</v>
      </c>
      <c r="P265">
        <v>50</v>
      </c>
      <c r="Q265">
        <v>202201</v>
      </c>
      <c r="R265">
        <v>202218</v>
      </c>
      <c r="S265"/>
      <c r="T265"/>
      <c r="U265">
        <v>303200</v>
      </c>
      <c r="V265">
        <v>53</v>
      </c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 t="s">
        <v>28</v>
      </c>
      <c r="AN265" t="s">
        <v>29</v>
      </c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 t="s">
        <v>30</v>
      </c>
      <c r="BJ265" t="s">
        <v>31</v>
      </c>
      <c r="BK265"/>
      <c r="BL265"/>
      <c r="BM265" t="s">
        <v>30</v>
      </c>
    </row>
    <row r="266" spans="1:65" x14ac:dyDescent="0.2">
      <c r="A266">
        <v>73918</v>
      </c>
      <c r="B266" t="s">
        <v>312</v>
      </c>
      <c r="C266">
        <v>709</v>
      </c>
      <c r="D266" t="s">
        <v>23</v>
      </c>
      <c r="E266" t="s">
        <v>24</v>
      </c>
      <c r="F266" t="s">
        <v>25</v>
      </c>
      <c r="G266">
        <v>0.496</v>
      </c>
      <c r="H266">
        <v>24.8</v>
      </c>
      <c r="I266">
        <v>0.2</v>
      </c>
      <c r="J266">
        <v>0.62</v>
      </c>
      <c r="K266">
        <v>0.38</v>
      </c>
      <c r="L266">
        <v>0</v>
      </c>
      <c r="M266">
        <v>0</v>
      </c>
      <c r="N266">
        <v>0.62</v>
      </c>
      <c r="O266">
        <v>31</v>
      </c>
      <c r="P266">
        <v>50</v>
      </c>
      <c r="Q266">
        <v>202201</v>
      </c>
      <c r="R266">
        <v>202218</v>
      </c>
      <c r="S266"/>
      <c r="T266"/>
      <c r="U266">
        <v>248902</v>
      </c>
      <c r="V266">
        <v>29</v>
      </c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 t="s">
        <v>30</v>
      </c>
      <c r="BJ266" t="s">
        <v>31</v>
      </c>
      <c r="BK266"/>
      <c r="BL266"/>
      <c r="BM266" t="s">
        <v>30</v>
      </c>
    </row>
    <row r="267" spans="1:65" x14ac:dyDescent="0.2">
      <c r="A267">
        <v>74073</v>
      </c>
      <c r="B267" t="s">
        <v>313</v>
      </c>
      <c r="C267">
        <v>709</v>
      </c>
      <c r="D267" t="s">
        <v>23</v>
      </c>
      <c r="E267" t="s">
        <v>24</v>
      </c>
      <c r="F267" t="s">
        <v>25</v>
      </c>
      <c r="G267">
        <v>0.72</v>
      </c>
      <c r="H267">
        <v>36</v>
      </c>
      <c r="I267">
        <v>0.2</v>
      </c>
      <c r="J267">
        <v>0.9</v>
      </c>
      <c r="K267">
        <v>0.81</v>
      </c>
      <c r="L267">
        <v>0</v>
      </c>
      <c r="M267">
        <v>0</v>
      </c>
      <c r="N267">
        <v>0.9</v>
      </c>
      <c r="O267">
        <v>45</v>
      </c>
      <c r="P267">
        <v>50</v>
      </c>
      <c r="Q267">
        <v>202201</v>
      </c>
      <c r="R267">
        <v>202218</v>
      </c>
      <c r="S267"/>
      <c r="T267"/>
      <c r="U267">
        <v>245896</v>
      </c>
      <c r="V267">
        <v>47</v>
      </c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 t="s">
        <v>28</v>
      </c>
      <c r="AN267" t="s">
        <v>29</v>
      </c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 t="s">
        <v>30</v>
      </c>
      <c r="BJ267" t="s">
        <v>31</v>
      </c>
      <c r="BK267"/>
      <c r="BL267"/>
      <c r="BM267" t="s">
        <v>30</v>
      </c>
    </row>
    <row r="268" spans="1:65" x14ac:dyDescent="0.2">
      <c r="A268">
        <v>74126</v>
      </c>
      <c r="B268" t="s">
        <v>314</v>
      </c>
      <c r="C268">
        <v>709</v>
      </c>
      <c r="D268" t="s">
        <v>23</v>
      </c>
      <c r="E268" t="s">
        <v>24</v>
      </c>
      <c r="F268" t="s">
        <v>25</v>
      </c>
      <c r="G268">
        <v>0.376</v>
      </c>
      <c r="H268">
        <v>18.8</v>
      </c>
      <c r="I268">
        <v>0.2</v>
      </c>
      <c r="J268">
        <v>0.47</v>
      </c>
      <c r="K268">
        <v>0.22</v>
      </c>
      <c r="L268">
        <v>0</v>
      </c>
      <c r="M268">
        <v>0</v>
      </c>
      <c r="N268">
        <v>0.47</v>
      </c>
      <c r="O268">
        <v>23.5</v>
      </c>
      <c r="P268">
        <v>50</v>
      </c>
      <c r="Q268">
        <v>202201</v>
      </c>
      <c r="R268">
        <v>202218</v>
      </c>
      <c r="S268"/>
      <c r="T268"/>
      <c r="U268">
        <v>246030</v>
      </c>
      <c r="V268">
        <v>14</v>
      </c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 t="s">
        <v>30</v>
      </c>
      <c r="BJ268" t="s">
        <v>31</v>
      </c>
      <c r="BK268"/>
      <c r="BL268"/>
      <c r="BM268" t="s">
        <v>30</v>
      </c>
    </row>
    <row r="269" spans="1:65" x14ac:dyDescent="0.2">
      <c r="A269">
        <v>74499</v>
      </c>
      <c r="B269" t="s">
        <v>315</v>
      </c>
      <c r="C269">
        <v>709</v>
      </c>
      <c r="D269" t="s">
        <v>23</v>
      </c>
      <c r="E269" t="s">
        <v>24</v>
      </c>
      <c r="F269" t="s">
        <v>25</v>
      </c>
      <c r="G269">
        <v>0.504</v>
      </c>
      <c r="H269">
        <v>25.2</v>
      </c>
      <c r="I269">
        <v>0.2</v>
      </c>
      <c r="J269">
        <v>0.63</v>
      </c>
      <c r="K269">
        <v>0.39</v>
      </c>
      <c r="L269">
        <v>0</v>
      </c>
      <c r="M269">
        <v>0</v>
      </c>
      <c r="N269">
        <v>0.63</v>
      </c>
      <c r="O269">
        <v>31.5</v>
      </c>
      <c r="P269">
        <v>50</v>
      </c>
      <c r="Q269">
        <v>202201</v>
      </c>
      <c r="R269">
        <v>202218</v>
      </c>
      <c r="S269"/>
      <c r="T269"/>
      <c r="U269">
        <v>248910</v>
      </c>
      <c r="V269">
        <v>30</v>
      </c>
      <c r="W269"/>
      <c r="X269"/>
      <c r="Y269"/>
      <c r="Z269"/>
      <c r="AA269"/>
      <c r="AB269"/>
      <c r="AC269"/>
      <c r="AD269"/>
      <c r="AE269"/>
      <c r="AF269"/>
      <c r="AG269" t="s">
        <v>80</v>
      </c>
      <c r="AH269" t="s">
        <v>81</v>
      </c>
      <c r="AI269"/>
      <c r="AJ269"/>
      <c r="AK269"/>
      <c r="AL269"/>
      <c r="AM269" t="s">
        <v>28</v>
      </c>
      <c r="AN269" t="s">
        <v>29</v>
      </c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 t="s">
        <v>30</v>
      </c>
      <c r="BJ269" t="s">
        <v>31</v>
      </c>
      <c r="BK269"/>
      <c r="BL269"/>
      <c r="BM269" t="s">
        <v>30</v>
      </c>
    </row>
    <row r="270" spans="1:65" x14ac:dyDescent="0.2">
      <c r="A270">
        <v>74504</v>
      </c>
      <c r="B270" t="s">
        <v>316</v>
      </c>
      <c r="C270">
        <v>709</v>
      </c>
      <c r="D270" t="s">
        <v>23</v>
      </c>
      <c r="E270" t="s">
        <v>24</v>
      </c>
      <c r="F270" t="s">
        <v>25</v>
      </c>
      <c r="G270">
        <v>0.44800000000000001</v>
      </c>
      <c r="H270">
        <v>22.4</v>
      </c>
      <c r="I270">
        <v>0.2</v>
      </c>
      <c r="J270">
        <v>0.56000000000000005</v>
      </c>
      <c r="K270">
        <v>0.31</v>
      </c>
      <c r="L270">
        <v>0</v>
      </c>
      <c r="M270">
        <v>0</v>
      </c>
      <c r="N270">
        <v>0.56000000000000005</v>
      </c>
      <c r="O270">
        <v>28</v>
      </c>
      <c r="P270">
        <v>50</v>
      </c>
      <c r="Q270">
        <v>202201</v>
      </c>
      <c r="R270">
        <v>202218</v>
      </c>
      <c r="S270"/>
      <c r="T270"/>
      <c r="U270">
        <v>248965</v>
      </c>
      <c r="V270">
        <v>23</v>
      </c>
      <c r="W270"/>
      <c r="X270"/>
      <c r="Y270"/>
      <c r="Z270"/>
      <c r="AA270"/>
      <c r="AB270"/>
      <c r="AC270"/>
      <c r="AD270"/>
      <c r="AE270"/>
      <c r="AF270"/>
      <c r="AG270" t="s">
        <v>80</v>
      </c>
      <c r="AH270" t="s">
        <v>81</v>
      </c>
      <c r="AI270"/>
      <c r="AJ270"/>
      <c r="AK270"/>
      <c r="AL270"/>
      <c r="AM270" t="s">
        <v>28</v>
      </c>
      <c r="AN270" t="s">
        <v>29</v>
      </c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 t="s">
        <v>30</v>
      </c>
      <c r="BJ270" t="s">
        <v>31</v>
      </c>
      <c r="BK270"/>
      <c r="BL270"/>
      <c r="BM270" t="s">
        <v>30</v>
      </c>
    </row>
    <row r="271" spans="1:65" x14ac:dyDescent="0.2">
      <c r="A271">
        <v>74604</v>
      </c>
      <c r="B271" t="s">
        <v>317</v>
      </c>
      <c r="C271">
        <v>709</v>
      </c>
      <c r="D271" t="s">
        <v>23</v>
      </c>
      <c r="E271" t="s">
        <v>24</v>
      </c>
      <c r="F271" t="s">
        <v>25</v>
      </c>
      <c r="G271">
        <v>0.376</v>
      </c>
      <c r="H271">
        <v>18.8</v>
      </c>
      <c r="I271">
        <v>0.2</v>
      </c>
      <c r="J271">
        <v>0.47</v>
      </c>
      <c r="K271">
        <v>0.22</v>
      </c>
      <c r="L271">
        <v>0</v>
      </c>
      <c r="M271">
        <v>0</v>
      </c>
      <c r="N271">
        <v>0.47</v>
      </c>
      <c r="O271">
        <v>23.5</v>
      </c>
      <c r="P271">
        <v>50</v>
      </c>
      <c r="Q271">
        <v>202201</v>
      </c>
      <c r="R271">
        <v>202218</v>
      </c>
      <c r="S271"/>
      <c r="T271"/>
      <c r="U271">
        <v>246145</v>
      </c>
      <c r="V271">
        <v>14</v>
      </c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 t="s">
        <v>28</v>
      </c>
      <c r="AN271" t="s">
        <v>29</v>
      </c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 t="s">
        <v>30</v>
      </c>
      <c r="BJ271" t="s">
        <v>31</v>
      </c>
      <c r="BK271"/>
      <c r="BL271"/>
      <c r="BM271" t="s">
        <v>30</v>
      </c>
    </row>
    <row r="272" spans="1:65" x14ac:dyDescent="0.2">
      <c r="A272">
        <v>74849</v>
      </c>
      <c r="B272" t="s">
        <v>318</v>
      </c>
      <c r="C272">
        <v>709</v>
      </c>
      <c r="D272" t="s">
        <v>39</v>
      </c>
      <c r="E272" t="s">
        <v>40</v>
      </c>
      <c r="F272"/>
      <c r="G272">
        <v>0.99199999999999999</v>
      </c>
      <c r="H272">
        <v>49.6</v>
      </c>
      <c r="I272">
        <v>0.2</v>
      </c>
      <c r="J272">
        <v>1.24</v>
      </c>
      <c r="K272">
        <v>1.53</v>
      </c>
      <c r="L272">
        <v>0</v>
      </c>
      <c r="M272">
        <v>0</v>
      </c>
      <c r="N272">
        <v>1.24</v>
      </c>
      <c r="O272">
        <v>62</v>
      </c>
      <c r="P272">
        <v>50</v>
      </c>
      <c r="Q272">
        <v>202201</v>
      </c>
      <c r="R272">
        <v>202218</v>
      </c>
      <c r="S272"/>
      <c r="T272"/>
      <c r="U272">
        <v>359570</v>
      </c>
      <c r="V272">
        <v>50</v>
      </c>
      <c r="W272"/>
      <c r="X272"/>
      <c r="Y272"/>
      <c r="Z272"/>
      <c r="AA272"/>
      <c r="AB272"/>
      <c r="AC272"/>
      <c r="AD272"/>
      <c r="AE272"/>
      <c r="AF272"/>
      <c r="AG272" t="s">
        <v>80</v>
      </c>
      <c r="AH272" t="s">
        <v>81</v>
      </c>
      <c r="AI272"/>
      <c r="AJ272"/>
      <c r="AK272"/>
      <c r="AL272"/>
      <c r="AM272" t="s">
        <v>28</v>
      </c>
      <c r="AN272" t="s">
        <v>29</v>
      </c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 t="s">
        <v>30</v>
      </c>
      <c r="BJ272" t="s">
        <v>31</v>
      </c>
      <c r="BK272"/>
      <c r="BL272"/>
      <c r="BM272" t="s">
        <v>30</v>
      </c>
    </row>
    <row r="273" spans="1:65" x14ac:dyDescent="0.2">
      <c r="A273">
        <v>74894</v>
      </c>
      <c r="B273" t="s">
        <v>319</v>
      </c>
      <c r="C273">
        <v>709</v>
      </c>
      <c r="D273" t="s">
        <v>23</v>
      </c>
      <c r="E273" t="s">
        <v>24</v>
      </c>
      <c r="F273" t="s">
        <v>25</v>
      </c>
      <c r="G273">
        <v>0.48</v>
      </c>
      <c r="H273">
        <v>24</v>
      </c>
      <c r="I273">
        <v>0.2</v>
      </c>
      <c r="J273">
        <v>0.6</v>
      </c>
      <c r="K273">
        <v>0.36</v>
      </c>
      <c r="L273">
        <v>0</v>
      </c>
      <c r="M273">
        <v>0</v>
      </c>
      <c r="N273">
        <v>0.6</v>
      </c>
      <c r="O273">
        <v>30</v>
      </c>
      <c r="P273">
        <v>50</v>
      </c>
      <c r="Q273">
        <v>202201</v>
      </c>
      <c r="R273">
        <v>202218</v>
      </c>
      <c r="S273"/>
      <c r="T273"/>
      <c r="U273">
        <v>247414</v>
      </c>
      <c r="V273">
        <v>27</v>
      </c>
      <c r="W273"/>
      <c r="X273"/>
      <c r="Y273"/>
      <c r="Z273"/>
      <c r="AA273"/>
      <c r="AB273"/>
      <c r="AC273"/>
      <c r="AD273"/>
      <c r="AE273"/>
      <c r="AF273"/>
      <c r="AG273" t="s">
        <v>80</v>
      </c>
      <c r="AH273" t="s">
        <v>81</v>
      </c>
      <c r="AI273"/>
      <c r="AJ273"/>
      <c r="AK273"/>
      <c r="AL273"/>
      <c r="AM273" t="s">
        <v>28</v>
      </c>
      <c r="AN273" t="s">
        <v>29</v>
      </c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 t="s">
        <v>30</v>
      </c>
      <c r="BJ273" t="s">
        <v>31</v>
      </c>
      <c r="BK273"/>
      <c r="BL273"/>
      <c r="BM273" t="s">
        <v>30</v>
      </c>
    </row>
    <row r="274" spans="1:65" x14ac:dyDescent="0.2">
      <c r="A274">
        <v>75305</v>
      </c>
      <c r="B274" t="s">
        <v>320</v>
      </c>
      <c r="C274">
        <v>709</v>
      </c>
      <c r="D274" t="s">
        <v>39</v>
      </c>
      <c r="E274" t="s">
        <v>40</v>
      </c>
      <c r="F274"/>
      <c r="G274">
        <v>0.57599999999999996</v>
      </c>
      <c r="H274">
        <v>28.8</v>
      </c>
      <c r="I274">
        <v>0.2</v>
      </c>
      <c r="J274">
        <v>0.72</v>
      </c>
      <c r="K274">
        <v>0.51</v>
      </c>
      <c r="L274">
        <v>0</v>
      </c>
      <c r="M274">
        <v>0</v>
      </c>
      <c r="N274">
        <v>0.72</v>
      </c>
      <c r="O274">
        <v>36</v>
      </c>
      <c r="P274">
        <v>50</v>
      </c>
      <c r="Q274">
        <v>202201</v>
      </c>
      <c r="R274">
        <v>202218</v>
      </c>
      <c r="S274"/>
      <c r="T274"/>
      <c r="U274">
        <v>359000</v>
      </c>
      <c r="V274">
        <v>36</v>
      </c>
      <c r="W274"/>
      <c r="X274"/>
      <c r="Y274"/>
      <c r="Z274"/>
      <c r="AA274"/>
      <c r="AB274"/>
      <c r="AC274"/>
      <c r="AD274"/>
      <c r="AE274"/>
      <c r="AF274"/>
      <c r="AG274" t="s">
        <v>80</v>
      </c>
      <c r="AH274" t="s">
        <v>81</v>
      </c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 t="s">
        <v>30</v>
      </c>
      <c r="BJ274" t="s">
        <v>31</v>
      </c>
      <c r="BK274"/>
      <c r="BL274"/>
      <c r="BM274" t="s">
        <v>30</v>
      </c>
    </row>
    <row r="275" spans="1:65" x14ac:dyDescent="0.2">
      <c r="A275">
        <v>75307</v>
      </c>
      <c r="B275" t="s">
        <v>321</v>
      </c>
      <c r="C275">
        <v>709</v>
      </c>
      <c r="D275" t="s">
        <v>39</v>
      </c>
      <c r="E275" t="s">
        <v>40</v>
      </c>
      <c r="F275"/>
      <c r="G275">
        <v>0.46400000000000002</v>
      </c>
      <c r="H275">
        <v>23.2</v>
      </c>
      <c r="I275">
        <v>0.2</v>
      </c>
      <c r="J275">
        <v>0.57999999999999996</v>
      </c>
      <c r="K275">
        <v>0.33</v>
      </c>
      <c r="L275">
        <v>0</v>
      </c>
      <c r="M275">
        <v>0</v>
      </c>
      <c r="N275">
        <v>0.57999999999999996</v>
      </c>
      <c r="O275">
        <v>29</v>
      </c>
      <c r="P275">
        <v>50</v>
      </c>
      <c r="Q275">
        <v>202201</v>
      </c>
      <c r="R275">
        <v>202218</v>
      </c>
      <c r="S275"/>
      <c r="T275"/>
      <c r="U275">
        <v>358120</v>
      </c>
      <c r="V275">
        <v>25</v>
      </c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 t="s">
        <v>28</v>
      </c>
      <c r="AN275" t="s">
        <v>29</v>
      </c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 t="s">
        <v>30</v>
      </c>
      <c r="BJ275" t="s">
        <v>31</v>
      </c>
      <c r="BK275"/>
      <c r="BL275"/>
      <c r="BM275" t="s">
        <v>30</v>
      </c>
    </row>
    <row r="276" spans="1:65" x14ac:dyDescent="0.2">
      <c r="A276">
        <v>75308</v>
      </c>
      <c r="B276" t="s">
        <v>322</v>
      </c>
      <c r="C276">
        <v>709</v>
      </c>
      <c r="D276" t="s">
        <v>39</v>
      </c>
      <c r="E276" t="s">
        <v>40</v>
      </c>
      <c r="F276"/>
      <c r="G276">
        <v>0.46400000000000002</v>
      </c>
      <c r="H276">
        <v>23.2</v>
      </c>
      <c r="I276">
        <v>0.2</v>
      </c>
      <c r="J276">
        <v>0.57999999999999996</v>
      </c>
      <c r="K276">
        <v>0.33</v>
      </c>
      <c r="L276">
        <v>0</v>
      </c>
      <c r="M276">
        <v>0</v>
      </c>
      <c r="N276">
        <v>0.57999999999999996</v>
      </c>
      <c r="O276">
        <v>29</v>
      </c>
      <c r="P276">
        <v>50</v>
      </c>
      <c r="Q276">
        <v>202201</v>
      </c>
      <c r="R276">
        <v>202218</v>
      </c>
      <c r="S276"/>
      <c r="T276"/>
      <c r="U276">
        <v>358100</v>
      </c>
      <c r="V276">
        <v>25</v>
      </c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 t="s">
        <v>28</v>
      </c>
      <c r="AN276" t="s">
        <v>29</v>
      </c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 t="s">
        <v>30</v>
      </c>
      <c r="BJ276" t="s">
        <v>31</v>
      </c>
      <c r="BK276"/>
      <c r="BL276"/>
      <c r="BM276" t="s">
        <v>30</v>
      </c>
    </row>
    <row r="277" spans="1:65" x14ac:dyDescent="0.2">
      <c r="A277">
        <v>75309</v>
      </c>
      <c r="B277" t="s">
        <v>323</v>
      </c>
      <c r="C277">
        <v>709</v>
      </c>
      <c r="D277" t="s">
        <v>39</v>
      </c>
      <c r="E277" t="s">
        <v>40</v>
      </c>
      <c r="F277"/>
      <c r="G277">
        <v>0.46400000000000002</v>
      </c>
      <c r="H277">
        <v>23.2</v>
      </c>
      <c r="I277">
        <v>0.2</v>
      </c>
      <c r="J277">
        <v>0.57999999999999996</v>
      </c>
      <c r="K277">
        <v>0.33</v>
      </c>
      <c r="L277">
        <v>0</v>
      </c>
      <c r="M277">
        <v>0</v>
      </c>
      <c r="N277">
        <v>0.57999999999999996</v>
      </c>
      <c r="O277">
        <v>29</v>
      </c>
      <c r="P277">
        <v>50</v>
      </c>
      <c r="Q277">
        <v>202201</v>
      </c>
      <c r="R277">
        <v>202218</v>
      </c>
      <c r="S277"/>
      <c r="T277"/>
      <c r="U277">
        <v>358110</v>
      </c>
      <c r="V277">
        <v>25</v>
      </c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 t="s">
        <v>28</v>
      </c>
      <c r="AN277" t="s">
        <v>29</v>
      </c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 t="s">
        <v>30</v>
      </c>
      <c r="BJ277" t="s">
        <v>31</v>
      </c>
      <c r="BK277"/>
      <c r="BL277"/>
      <c r="BM277" t="s">
        <v>30</v>
      </c>
    </row>
    <row r="278" spans="1:65" x14ac:dyDescent="0.2">
      <c r="A278">
        <v>75586</v>
      </c>
      <c r="B278" t="s">
        <v>324</v>
      </c>
      <c r="C278">
        <v>709</v>
      </c>
      <c r="D278" t="s">
        <v>23</v>
      </c>
      <c r="E278" t="s">
        <v>24</v>
      </c>
      <c r="F278" t="s">
        <v>25</v>
      </c>
      <c r="G278">
        <v>0.44</v>
      </c>
      <c r="H278">
        <v>22</v>
      </c>
      <c r="I278">
        <v>0.2</v>
      </c>
      <c r="J278">
        <v>0.55000000000000004</v>
      </c>
      <c r="K278">
        <v>0.3</v>
      </c>
      <c r="L278">
        <v>0</v>
      </c>
      <c r="M278">
        <v>0</v>
      </c>
      <c r="N278">
        <v>0.55000000000000004</v>
      </c>
      <c r="O278">
        <v>27.5</v>
      </c>
      <c r="P278">
        <v>50</v>
      </c>
      <c r="Q278">
        <v>202201</v>
      </c>
      <c r="R278">
        <v>202218</v>
      </c>
      <c r="S278"/>
      <c r="T278"/>
      <c r="U278">
        <v>245399</v>
      </c>
      <c r="V278">
        <v>22</v>
      </c>
      <c r="W278"/>
      <c r="X278"/>
      <c r="Y278"/>
      <c r="Z278"/>
      <c r="AA278"/>
      <c r="AB278"/>
      <c r="AC278"/>
      <c r="AD278"/>
      <c r="AE278"/>
      <c r="AF278"/>
      <c r="AG278" t="s">
        <v>80</v>
      </c>
      <c r="AH278" t="s">
        <v>81</v>
      </c>
      <c r="AI278"/>
      <c r="AJ278"/>
      <c r="AK278"/>
      <c r="AL278"/>
      <c r="AM278" t="s">
        <v>28</v>
      </c>
      <c r="AN278" t="s">
        <v>29</v>
      </c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 t="s">
        <v>30</v>
      </c>
      <c r="BJ278" t="s">
        <v>31</v>
      </c>
      <c r="BK278"/>
      <c r="BL278"/>
      <c r="BM278" t="s">
        <v>30</v>
      </c>
    </row>
    <row r="279" spans="1:65" x14ac:dyDescent="0.2">
      <c r="A279">
        <v>75692</v>
      </c>
      <c r="B279" t="s">
        <v>325</v>
      </c>
      <c r="C279">
        <v>709</v>
      </c>
      <c r="D279" t="s">
        <v>23</v>
      </c>
      <c r="E279" t="s">
        <v>24</v>
      </c>
      <c r="F279" t="s">
        <v>25</v>
      </c>
      <c r="G279">
        <v>0.42399999999999999</v>
      </c>
      <c r="H279">
        <v>21.2</v>
      </c>
      <c r="I279">
        <v>0.2</v>
      </c>
      <c r="J279">
        <v>0.53</v>
      </c>
      <c r="K279">
        <v>0.28000000000000003</v>
      </c>
      <c r="L279">
        <v>0</v>
      </c>
      <c r="M279">
        <v>0</v>
      </c>
      <c r="N279">
        <v>0.53</v>
      </c>
      <c r="O279">
        <v>26.5</v>
      </c>
      <c r="P279">
        <v>50</v>
      </c>
      <c r="Q279">
        <v>202201</v>
      </c>
      <c r="R279">
        <v>202218</v>
      </c>
      <c r="S279"/>
      <c r="T279"/>
      <c r="U279">
        <v>249268</v>
      </c>
      <c r="V279">
        <v>20</v>
      </c>
      <c r="W279"/>
      <c r="X279"/>
      <c r="Y279"/>
      <c r="Z279"/>
      <c r="AA279"/>
      <c r="AB279"/>
      <c r="AC279"/>
      <c r="AD279"/>
      <c r="AE279"/>
      <c r="AF279"/>
      <c r="AG279" t="s">
        <v>80</v>
      </c>
      <c r="AH279" t="s">
        <v>81</v>
      </c>
      <c r="AI279"/>
      <c r="AJ279"/>
      <c r="AK279"/>
      <c r="AL279"/>
      <c r="AM279" t="s">
        <v>28</v>
      </c>
      <c r="AN279" t="s">
        <v>29</v>
      </c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 t="s">
        <v>30</v>
      </c>
      <c r="BJ279" t="s">
        <v>31</v>
      </c>
      <c r="BK279"/>
      <c r="BL279"/>
      <c r="BM279" t="s">
        <v>30</v>
      </c>
    </row>
    <row r="280" spans="1:65" x14ac:dyDescent="0.2">
      <c r="A280">
        <v>75836</v>
      </c>
      <c r="B280" t="s">
        <v>326</v>
      </c>
      <c r="C280">
        <v>709</v>
      </c>
      <c r="D280" t="s">
        <v>23</v>
      </c>
      <c r="E280" t="s">
        <v>24</v>
      </c>
      <c r="F280" t="s">
        <v>25</v>
      </c>
      <c r="G280">
        <v>0.44</v>
      </c>
      <c r="H280">
        <v>22</v>
      </c>
      <c r="I280">
        <v>0.2</v>
      </c>
      <c r="J280">
        <v>0.55000000000000004</v>
      </c>
      <c r="K280">
        <v>0.3</v>
      </c>
      <c r="L280">
        <v>0</v>
      </c>
      <c r="M280">
        <v>0</v>
      </c>
      <c r="N280">
        <v>0.55000000000000004</v>
      </c>
      <c r="O280">
        <v>27.5</v>
      </c>
      <c r="P280">
        <v>50</v>
      </c>
      <c r="Q280">
        <v>202201</v>
      </c>
      <c r="R280">
        <v>202218</v>
      </c>
      <c r="S280"/>
      <c r="T280"/>
      <c r="U280">
        <v>248930</v>
      </c>
      <c r="V280">
        <v>22</v>
      </c>
      <c r="W280"/>
      <c r="X280"/>
      <c r="Y280"/>
      <c r="Z280"/>
      <c r="AA280"/>
      <c r="AB280"/>
      <c r="AC280"/>
      <c r="AD280"/>
      <c r="AE280"/>
      <c r="AF280"/>
      <c r="AG280" t="s">
        <v>80</v>
      </c>
      <c r="AH280" t="s">
        <v>81</v>
      </c>
      <c r="AI280"/>
      <c r="AJ280"/>
      <c r="AK280"/>
      <c r="AL280"/>
      <c r="AM280" t="s">
        <v>28</v>
      </c>
      <c r="AN280" t="s">
        <v>29</v>
      </c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 t="s">
        <v>30</v>
      </c>
      <c r="BJ280" t="s">
        <v>31</v>
      </c>
      <c r="BK280"/>
      <c r="BL280"/>
      <c r="BM280" t="s">
        <v>30</v>
      </c>
    </row>
    <row r="281" spans="1:65" x14ac:dyDescent="0.2">
      <c r="A281">
        <v>76295</v>
      </c>
      <c r="B281" t="s">
        <v>327</v>
      </c>
      <c r="C281">
        <v>709</v>
      </c>
      <c r="D281" t="s">
        <v>23</v>
      </c>
      <c r="E281" t="s">
        <v>24</v>
      </c>
      <c r="F281" t="s">
        <v>25</v>
      </c>
      <c r="G281">
        <v>0.35199999999999998</v>
      </c>
      <c r="H281">
        <v>17.600000000000001</v>
      </c>
      <c r="I281">
        <v>0.2</v>
      </c>
      <c r="J281">
        <v>0.44</v>
      </c>
      <c r="K281">
        <v>0.19</v>
      </c>
      <c r="L281">
        <v>0</v>
      </c>
      <c r="M281">
        <v>0</v>
      </c>
      <c r="N281">
        <v>0.44</v>
      </c>
      <c r="O281">
        <v>22</v>
      </c>
      <c r="P281">
        <v>50</v>
      </c>
      <c r="Q281">
        <v>202201</v>
      </c>
      <c r="R281">
        <v>202218</v>
      </c>
      <c r="S281"/>
      <c r="T281"/>
      <c r="U281">
        <v>134150</v>
      </c>
      <c r="V281">
        <v>11</v>
      </c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 t="s">
        <v>28</v>
      </c>
      <c r="AN281" t="s">
        <v>29</v>
      </c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 t="s">
        <v>30</v>
      </c>
      <c r="BJ281" t="s">
        <v>31</v>
      </c>
      <c r="BK281"/>
      <c r="BL281"/>
      <c r="BM281" t="s">
        <v>30</v>
      </c>
    </row>
    <row r="282" spans="1:65" x14ac:dyDescent="0.2">
      <c r="A282">
        <v>76335</v>
      </c>
      <c r="B282" t="s">
        <v>328</v>
      </c>
      <c r="C282">
        <v>709</v>
      </c>
      <c r="D282" t="s">
        <v>23</v>
      </c>
      <c r="E282" t="s">
        <v>24</v>
      </c>
      <c r="F282" t="s">
        <v>25</v>
      </c>
      <c r="G282">
        <v>0.44</v>
      </c>
      <c r="H282">
        <v>22</v>
      </c>
      <c r="I282">
        <v>0.2</v>
      </c>
      <c r="J282">
        <v>0.55000000000000004</v>
      </c>
      <c r="K282">
        <v>0.3</v>
      </c>
      <c r="L282">
        <v>0</v>
      </c>
      <c r="M282">
        <v>0</v>
      </c>
      <c r="N282">
        <v>0.55000000000000004</v>
      </c>
      <c r="O282">
        <v>27.5</v>
      </c>
      <c r="P282">
        <v>50</v>
      </c>
      <c r="Q282">
        <v>202201</v>
      </c>
      <c r="R282">
        <v>202218</v>
      </c>
      <c r="S282"/>
      <c r="T282"/>
      <c r="U282">
        <v>248641</v>
      </c>
      <c r="V282">
        <v>22</v>
      </c>
      <c r="W282"/>
      <c r="X282"/>
      <c r="Y282"/>
      <c r="Z282"/>
      <c r="AA282"/>
      <c r="AB282"/>
      <c r="AC282"/>
      <c r="AD282"/>
      <c r="AE282"/>
      <c r="AF282"/>
      <c r="AG282" t="s">
        <v>80</v>
      </c>
      <c r="AH282" t="s">
        <v>81</v>
      </c>
      <c r="AI282"/>
      <c r="AJ282"/>
      <c r="AK282"/>
      <c r="AL282"/>
      <c r="AM282" t="s">
        <v>28</v>
      </c>
      <c r="AN282" t="s">
        <v>29</v>
      </c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 t="s">
        <v>30</v>
      </c>
      <c r="BJ282" t="s">
        <v>31</v>
      </c>
      <c r="BK282"/>
      <c r="BL282"/>
      <c r="BM282" t="s">
        <v>30</v>
      </c>
    </row>
    <row r="283" spans="1:65" x14ac:dyDescent="0.2">
      <c r="A283">
        <v>76339</v>
      </c>
      <c r="B283" t="s">
        <v>329</v>
      </c>
      <c r="C283">
        <v>709</v>
      </c>
      <c r="D283" t="s">
        <v>23</v>
      </c>
      <c r="E283" t="s">
        <v>24</v>
      </c>
      <c r="F283" t="s">
        <v>25</v>
      </c>
      <c r="G283">
        <v>0.44</v>
      </c>
      <c r="H283">
        <v>22</v>
      </c>
      <c r="I283">
        <v>0.2</v>
      </c>
      <c r="J283">
        <v>0.55000000000000004</v>
      </c>
      <c r="K283">
        <v>0.3</v>
      </c>
      <c r="L283">
        <v>0</v>
      </c>
      <c r="M283">
        <v>0</v>
      </c>
      <c r="N283">
        <v>0.55000000000000004</v>
      </c>
      <c r="O283">
        <v>27.5</v>
      </c>
      <c r="P283">
        <v>50</v>
      </c>
      <c r="Q283">
        <v>202201</v>
      </c>
      <c r="R283">
        <v>202218</v>
      </c>
      <c r="S283"/>
      <c r="T283"/>
      <c r="U283">
        <v>248400</v>
      </c>
      <c r="V283">
        <v>22</v>
      </c>
      <c r="W283"/>
      <c r="X283"/>
      <c r="Y283"/>
      <c r="Z283"/>
      <c r="AA283"/>
      <c r="AB283"/>
      <c r="AC283"/>
      <c r="AD283"/>
      <c r="AE283"/>
      <c r="AF283"/>
      <c r="AG283" t="s">
        <v>80</v>
      </c>
      <c r="AH283" t="s">
        <v>81</v>
      </c>
      <c r="AI283"/>
      <c r="AJ283"/>
      <c r="AK283"/>
      <c r="AL283"/>
      <c r="AM283" t="s">
        <v>28</v>
      </c>
      <c r="AN283" t="s">
        <v>29</v>
      </c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 t="s">
        <v>30</v>
      </c>
      <c r="BJ283" t="s">
        <v>31</v>
      </c>
      <c r="BK283"/>
      <c r="BL283"/>
      <c r="BM283" t="s">
        <v>30</v>
      </c>
    </row>
    <row r="284" spans="1:65" x14ac:dyDescent="0.2">
      <c r="A284">
        <v>76347</v>
      </c>
      <c r="B284" t="s">
        <v>330</v>
      </c>
      <c r="C284">
        <v>709</v>
      </c>
      <c r="D284" t="s">
        <v>23</v>
      </c>
      <c r="E284" t="s">
        <v>24</v>
      </c>
      <c r="F284" t="s">
        <v>25</v>
      </c>
      <c r="G284">
        <v>0.38400000000000001</v>
      </c>
      <c r="H284">
        <v>19.2</v>
      </c>
      <c r="I284">
        <v>0.2</v>
      </c>
      <c r="J284">
        <v>0.48</v>
      </c>
      <c r="K284">
        <v>0.23</v>
      </c>
      <c r="L284">
        <v>0</v>
      </c>
      <c r="M284">
        <v>0</v>
      </c>
      <c r="N284">
        <v>0.48</v>
      </c>
      <c r="O284">
        <v>24</v>
      </c>
      <c r="P284">
        <v>50</v>
      </c>
      <c r="Q284">
        <v>202201</v>
      </c>
      <c r="R284">
        <v>202218</v>
      </c>
      <c r="S284"/>
      <c r="T284"/>
      <c r="U284">
        <v>247278</v>
      </c>
      <c r="V284">
        <v>15</v>
      </c>
      <c r="W284"/>
      <c r="X284"/>
      <c r="Y284"/>
      <c r="Z284"/>
      <c r="AA284"/>
      <c r="AB284"/>
      <c r="AC284"/>
      <c r="AD284"/>
      <c r="AE284"/>
      <c r="AF284"/>
      <c r="AG284" t="s">
        <v>80</v>
      </c>
      <c r="AH284" t="s">
        <v>81</v>
      </c>
      <c r="AI284"/>
      <c r="AJ284"/>
      <c r="AK284"/>
      <c r="AL284"/>
      <c r="AM284" t="s">
        <v>28</v>
      </c>
      <c r="AN284" t="s">
        <v>29</v>
      </c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 t="s">
        <v>30</v>
      </c>
      <c r="BJ284" t="s">
        <v>31</v>
      </c>
      <c r="BK284"/>
      <c r="BL284"/>
      <c r="BM284" t="s">
        <v>30</v>
      </c>
    </row>
    <row r="285" spans="1:65" x14ac:dyDescent="0.2">
      <c r="A285">
        <v>76376</v>
      </c>
      <c r="B285" t="s">
        <v>331</v>
      </c>
      <c r="C285">
        <v>709</v>
      </c>
      <c r="D285" t="s">
        <v>23</v>
      </c>
      <c r="E285" t="s">
        <v>24</v>
      </c>
      <c r="F285" t="s">
        <v>25</v>
      </c>
      <c r="G285">
        <v>0.38400000000000001</v>
      </c>
      <c r="H285">
        <v>19.2</v>
      </c>
      <c r="I285">
        <v>0.2</v>
      </c>
      <c r="J285">
        <v>0.48</v>
      </c>
      <c r="K285">
        <v>0.23</v>
      </c>
      <c r="L285">
        <v>0</v>
      </c>
      <c r="M285">
        <v>0</v>
      </c>
      <c r="N285">
        <v>0.48</v>
      </c>
      <c r="O285">
        <v>24</v>
      </c>
      <c r="P285">
        <v>50</v>
      </c>
      <c r="Q285">
        <v>202201</v>
      </c>
      <c r="R285">
        <v>202218</v>
      </c>
      <c r="S285"/>
      <c r="T285"/>
      <c r="U285">
        <v>247370</v>
      </c>
      <c r="V285">
        <v>15</v>
      </c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 t="s">
        <v>28</v>
      </c>
      <c r="AN285" t="s">
        <v>29</v>
      </c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 t="s">
        <v>30</v>
      </c>
      <c r="BJ285" t="s">
        <v>31</v>
      </c>
      <c r="BK285"/>
      <c r="BL285"/>
      <c r="BM285" t="s">
        <v>30</v>
      </c>
    </row>
    <row r="286" spans="1:65" x14ac:dyDescent="0.2">
      <c r="A286">
        <v>76491</v>
      </c>
      <c r="B286" t="s">
        <v>332</v>
      </c>
      <c r="C286">
        <v>709</v>
      </c>
      <c r="D286" t="s">
        <v>39</v>
      </c>
      <c r="E286" t="s">
        <v>40</v>
      </c>
      <c r="F286"/>
      <c r="G286">
        <v>0.99199999999999999</v>
      </c>
      <c r="H286">
        <v>49.6</v>
      </c>
      <c r="I286">
        <v>0.2</v>
      </c>
      <c r="J286">
        <v>1.24</v>
      </c>
      <c r="K286">
        <v>1.53</v>
      </c>
      <c r="L286">
        <v>0</v>
      </c>
      <c r="M286">
        <v>0</v>
      </c>
      <c r="N286">
        <v>1.24</v>
      </c>
      <c r="O286">
        <v>62</v>
      </c>
      <c r="P286">
        <v>50</v>
      </c>
      <c r="Q286">
        <v>202201</v>
      </c>
      <c r="R286">
        <v>202218</v>
      </c>
      <c r="S286"/>
      <c r="T286"/>
      <c r="U286">
        <v>359415</v>
      </c>
      <c r="V286">
        <v>50</v>
      </c>
      <c r="W286"/>
      <c r="X286"/>
      <c r="Y286"/>
      <c r="Z286"/>
      <c r="AA286"/>
      <c r="AB286"/>
      <c r="AC286"/>
      <c r="AD286"/>
      <c r="AE286"/>
      <c r="AF286"/>
      <c r="AG286" t="s">
        <v>80</v>
      </c>
      <c r="AH286" t="s">
        <v>81</v>
      </c>
      <c r="AI286"/>
      <c r="AJ286"/>
      <c r="AK286"/>
      <c r="AL286"/>
      <c r="AM286" t="s">
        <v>28</v>
      </c>
      <c r="AN286" t="s">
        <v>29</v>
      </c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 t="s">
        <v>30</v>
      </c>
      <c r="BJ286" t="s">
        <v>31</v>
      </c>
      <c r="BK286"/>
      <c r="BL286"/>
      <c r="BM286" t="s">
        <v>30</v>
      </c>
    </row>
    <row r="287" spans="1:65" x14ac:dyDescent="0.2">
      <c r="A287">
        <v>76732</v>
      </c>
      <c r="B287" t="s">
        <v>333</v>
      </c>
      <c r="C287">
        <v>709</v>
      </c>
      <c r="D287" t="s">
        <v>23</v>
      </c>
      <c r="E287" t="s">
        <v>24</v>
      </c>
      <c r="F287" t="s">
        <v>25</v>
      </c>
      <c r="G287">
        <v>0.46400000000000002</v>
      </c>
      <c r="H287">
        <v>23.2</v>
      </c>
      <c r="I287">
        <v>0.2</v>
      </c>
      <c r="J287">
        <v>0.57999999999999996</v>
      </c>
      <c r="K287">
        <v>0.33</v>
      </c>
      <c r="L287">
        <v>0</v>
      </c>
      <c r="M287">
        <v>0</v>
      </c>
      <c r="N287">
        <v>0.57999999999999996</v>
      </c>
      <c r="O287">
        <v>29</v>
      </c>
      <c r="P287">
        <v>50</v>
      </c>
      <c r="Q287">
        <v>202201</v>
      </c>
      <c r="R287">
        <v>202218</v>
      </c>
      <c r="S287"/>
      <c r="T287"/>
      <c r="U287">
        <v>246548</v>
      </c>
      <c r="V287">
        <v>25</v>
      </c>
      <c r="W287"/>
      <c r="X287"/>
      <c r="Y287"/>
      <c r="Z287"/>
      <c r="AA287"/>
      <c r="AB287"/>
      <c r="AC287"/>
      <c r="AD287"/>
      <c r="AE287"/>
      <c r="AF287"/>
      <c r="AG287" t="s">
        <v>80</v>
      </c>
      <c r="AH287" t="s">
        <v>81</v>
      </c>
      <c r="AI287"/>
      <c r="AJ287"/>
      <c r="AK287"/>
      <c r="AL287"/>
      <c r="AM287" t="s">
        <v>28</v>
      </c>
      <c r="AN287" t="s">
        <v>29</v>
      </c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 t="s">
        <v>30</v>
      </c>
      <c r="BJ287" t="s">
        <v>31</v>
      </c>
      <c r="BK287"/>
      <c r="BL287"/>
      <c r="BM287" t="s">
        <v>30</v>
      </c>
    </row>
    <row r="288" spans="1:65" x14ac:dyDescent="0.2">
      <c r="A288">
        <v>76775</v>
      </c>
      <c r="B288" t="s">
        <v>334</v>
      </c>
      <c r="C288">
        <v>709</v>
      </c>
      <c r="D288" t="s">
        <v>23</v>
      </c>
      <c r="E288" t="s">
        <v>24</v>
      </c>
      <c r="F288" t="s">
        <v>25</v>
      </c>
      <c r="G288">
        <v>0.51200000000000001</v>
      </c>
      <c r="H288">
        <v>25.6</v>
      </c>
      <c r="I288">
        <v>0.2</v>
      </c>
      <c r="J288">
        <v>0.64</v>
      </c>
      <c r="K288">
        <v>0.4</v>
      </c>
      <c r="L288">
        <v>0</v>
      </c>
      <c r="M288">
        <v>0</v>
      </c>
      <c r="N288">
        <v>0.64</v>
      </c>
      <c r="O288">
        <v>32</v>
      </c>
      <c r="P288">
        <v>50</v>
      </c>
      <c r="Q288">
        <v>202201</v>
      </c>
      <c r="R288">
        <v>202218</v>
      </c>
      <c r="S288"/>
      <c r="T288"/>
      <c r="U288">
        <v>247181</v>
      </c>
      <c r="V288">
        <v>31</v>
      </c>
      <c r="W288"/>
      <c r="X288"/>
      <c r="Y288"/>
      <c r="Z288"/>
      <c r="AA288"/>
      <c r="AB288"/>
      <c r="AC288"/>
      <c r="AD288"/>
      <c r="AE288"/>
      <c r="AF288"/>
      <c r="AG288" t="s">
        <v>80</v>
      </c>
      <c r="AH288" t="s">
        <v>81</v>
      </c>
      <c r="AI288"/>
      <c r="AJ288"/>
      <c r="AK288"/>
      <c r="AL288"/>
      <c r="AM288" t="s">
        <v>28</v>
      </c>
      <c r="AN288" t="s">
        <v>29</v>
      </c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 t="s">
        <v>30</v>
      </c>
      <c r="BJ288" t="s">
        <v>31</v>
      </c>
      <c r="BK288"/>
      <c r="BL288"/>
      <c r="BM288" t="s">
        <v>30</v>
      </c>
    </row>
    <row r="289" spans="1:65" x14ac:dyDescent="0.2">
      <c r="A289">
        <v>76778</v>
      </c>
      <c r="B289" t="s">
        <v>335</v>
      </c>
      <c r="C289">
        <v>709</v>
      </c>
      <c r="D289" t="s">
        <v>23</v>
      </c>
      <c r="E289" t="s">
        <v>24</v>
      </c>
      <c r="F289" t="s">
        <v>25</v>
      </c>
      <c r="G289">
        <v>0.51200000000000001</v>
      </c>
      <c r="H289">
        <v>25.6</v>
      </c>
      <c r="I289">
        <v>0.2</v>
      </c>
      <c r="J289">
        <v>0.64</v>
      </c>
      <c r="K289">
        <v>0.4</v>
      </c>
      <c r="L289">
        <v>0</v>
      </c>
      <c r="M289">
        <v>0</v>
      </c>
      <c r="N289">
        <v>0.64</v>
      </c>
      <c r="O289">
        <v>32</v>
      </c>
      <c r="P289">
        <v>50</v>
      </c>
      <c r="Q289">
        <v>202201</v>
      </c>
      <c r="R289">
        <v>202218</v>
      </c>
      <c r="S289"/>
      <c r="T289"/>
      <c r="U289">
        <v>247187</v>
      </c>
      <c r="V289">
        <v>31</v>
      </c>
      <c r="W289"/>
      <c r="X289"/>
      <c r="Y289"/>
      <c r="Z289"/>
      <c r="AA289"/>
      <c r="AB289"/>
      <c r="AC289"/>
      <c r="AD289"/>
      <c r="AE289"/>
      <c r="AF289"/>
      <c r="AG289" t="s">
        <v>80</v>
      </c>
      <c r="AH289" t="s">
        <v>81</v>
      </c>
      <c r="AI289"/>
      <c r="AJ289"/>
      <c r="AK289"/>
      <c r="AL289"/>
      <c r="AM289" t="s">
        <v>28</v>
      </c>
      <c r="AN289" t="s">
        <v>29</v>
      </c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 t="s">
        <v>30</v>
      </c>
      <c r="BJ289" t="s">
        <v>31</v>
      </c>
      <c r="BK289"/>
      <c r="BL289"/>
      <c r="BM289" t="s">
        <v>30</v>
      </c>
    </row>
    <row r="290" spans="1:65" x14ac:dyDescent="0.2">
      <c r="A290">
        <v>76779</v>
      </c>
      <c r="B290" t="s">
        <v>336</v>
      </c>
      <c r="C290">
        <v>709</v>
      </c>
      <c r="D290" t="s">
        <v>23</v>
      </c>
      <c r="E290" t="s">
        <v>24</v>
      </c>
      <c r="F290" t="s">
        <v>25</v>
      </c>
      <c r="G290">
        <v>0.51200000000000001</v>
      </c>
      <c r="H290">
        <v>25.6</v>
      </c>
      <c r="I290">
        <v>0.2</v>
      </c>
      <c r="J290">
        <v>0.64</v>
      </c>
      <c r="K290">
        <v>0.4</v>
      </c>
      <c r="L290">
        <v>0</v>
      </c>
      <c r="M290">
        <v>0</v>
      </c>
      <c r="N290">
        <v>0.64</v>
      </c>
      <c r="O290">
        <v>32</v>
      </c>
      <c r="P290">
        <v>50</v>
      </c>
      <c r="Q290">
        <v>202201</v>
      </c>
      <c r="R290">
        <v>202218</v>
      </c>
      <c r="S290"/>
      <c r="T290"/>
      <c r="U290">
        <v>247192</v>
      </c>
      <c r="V290">
        <v>31</v>
      </c>
      <c r="W290"/>
      <c r="X290"/>
      <c r="Y290"/>
      <c r="Z290"/>
      <c r="AA290"/>
      <c r="AB290"/>
      <c r="AC290"/>
      <c r="AD290"/>
      <c r="AE290"/>
      <c r="AF290"/>
      <c r="AG290" t="s">
        <v>80</v>
      </c>
      <c r="AH290" t="s">
        <v>81</v>
      </c>
      <c r="AI290"/>
      <c r="AJ290"/>
      <c r="AK290"/>
      <c r="AL290"/>
      <c r="AM290" t="s">
        <v>28</v>
      </c>
      <c r="AN290" t="s">
        <v>29</v>
      </c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 t="s">
        <v>30</v>
      </c>
      <c r="BJ290" t="s">
        <v>31</v>
      </c>
      <c r="BK290"/>
      <c r="BL290"/>
      <c r="BM290" t="s">
        <v>30</v>
      </c>
    </row>
    <row r="291" spans="1:65" x14ac:dyDescent="0.2">
      <c r="A291">
        <v>76781</v>
      </c>
      <c r="B291" t="s">
        <v>337</v>
      </c>
      <c r="C291">
        <v>709</v>
      </c>
      <c r="D291" t="s">
        <v>23</v>
      </c>
      <c r="E291" t="s">
        <v>24</v>
      </c>
      <c r="F291" t="s">
        <v>25</v>
      </c>
      <c r="G291">
        <v>0.51200000000000001</v>
      </c>
      <c r="H291">
        <v>25.6</v>
      </c>
      <c r="I291">
        <v>0.2</v>
      </c>
      <c r="J291">
        <v>0.64</v>
      </c>
      <c r="K291">
        <v>0.4</v>
      </c>
      <c r="L291">
        <v>0</v>
      </c>
      <c r="M291">
        <v>0</v>
      </c>
      <c r="N291">
        <v>0.64</v>
      </c>
      <c r="O291">
        <v>32</v>
      </c>
      <c r="P291">
        <v>50</v>
      </c>
      <c r="Q291">
        <v>202201</v>
      </c>
      <c r="R291">
        <v>202218</v>
      </c>
      <c r="S291"/>
      <c r="T291"/>
      <c r="U291">
        <v>247195</v>
      </c>
      <c r="V291">
        <v>31</v>
      </c>
      <c r="W291"/>
      <c r="X291"/>
      <c r="Y291"/>
      <c r="Z291"/>
      <c r="AA291"/>
      <c r="AB291"/>
      <c r="AC291"/>
      <c r="AD291"/>
      <c r="AE291"/>
      <c r="AF291"/>
      <c r="AG291" t="s">
        <v>80</v>
      </c>
      <c r="AH291" t="s">
        <v>81</v>
      </c>
      <c r="AI291"/>
      <c r="AJ291"/>
      <c r="AK291"/>
      <c r="AL291"/>
      <c r="AM291" t="s">
        <v>28</v>
      </c>
      <c r="AN291" t="s">
        <v>29</v>
      </c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 t="s">
        <v>30</v>
      </c>
      <c r="BJ291" t="s">
        <v>31</v>
      </c>
      <c r="BK291"/>
      <c r="BL291"/>
      <c r="BM291" t="s">
        <v>30</v>
      </c>
    </row>
    <row r="292" spans="1:65" x14ac:dyDescent="0.2">
      <c r="A292">
        <v>76782</v>
      </c>
      <c r="B292" t="s">
        <v>338</v>
      </c>
      <c r="C292">
        <v>709</v>
      </c>
      <c r="D292" t="s">
        <v>23</v>
      </c>
      <c r="E292" t="s">
        <v>24</v>
      </c>
      <c r="F292" t="s">
        <v>25</v>
      </c>
      <c r="G292">
        <v>0.51200000000000001</v>
      </c>
      <c r="H292">
        <v>25.6</v>
      </c>
      <c r="I292">
        <v>0.2</v>
      </c>
      <c r="J292">
        <v>0.64</v>
      </c>
      <c r="K292">
        <v>0.4</v>
      </c>
      <c r="L292">
        <v>0</v>
      </c>
      <c r="M292">
        <v>0</v>
      </c>
      <c r="N292">
        <v>0.64</v>
      </c>
      <c r="O292">
        <v>32</v>
      </c>
      <c r="P292">
        <v>50</v>
      </c>
      <c r="Q292">
        <v>202201</v>
      </c>
      <c r="R292">
        <v>202218</v>
      </c>
      <c r="S292"/>
      <c r="T292"/>
      <c r="U292">
        <v>247206</v>
      </c>
      <c r="V292">
        <v>31</v>
      </c>
      <c r="W292"/>
      <c r="X292"/>
      <c r="Y292"/>
      <c r="Z292"/>
      <c r="AA292"/>
      <c r="AB292"/>
      <c r="AC292"/>
      <c r="AD292"/>
      <c r="AE292"/>
      <c r="AF292"/>
      <c r="AG292" t="s">
        <v>80</v>
      </c>
      <c r="AH292" t="s">
        <v>81</v>
      </c>
      <c r="AI292"/>
      <c r="AJ292"/>
      <c r="AK292"/>
      <c r="AL292"/>
      <c r="AM292" t="s">
        <v>28</v>
      </c>
      <c r="AN292" t="s">
        <v>29</v>
      </c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 t="s">
        <v>30</v>
      </c>
      <c r="BJ292" t="s">
        <v>31</v>
      </c>
      <c r="BK292"/>
      <c r="BL292"/>
      <c r="BM292" t="s">
        <v>30</v>
      </c>
    </row>
    <row r="293" spans="1:65" x14ac:dyDescent="0.2">
      <c r="A293">
        <v>76797</v>
      </c>
      <c r="B293" t="s">
        <v>339</v>
      </c>
      <c r="C293">
        <v>709</v>
      </c>
      <c r="D293" t="s">
        <v>23</v>
      </c>
      <c r="E293" t="s">
        <v>24</v>
      </c>
      <c r="F293" t="s">
        <v>25</v>
      </c>
      <c r="G293">
        <v>0.47199999999999998</v>
      </c>
      <c r="H293">
        <v>23.6</v>
      </c>
      <c r="I293">
        <v>0.2</v>
      </c>
      <c r="J293">
        <v>0.59</v>
      </c>
      <c r="K293">
        <v>0.34</v>
      </c>
      <c r="L293">
        <v>0</v>
      </c>
      <c r="M293">
        <v>0</v>
      </c>
      <c r="N293">
        <v>0.59</v>
      </c>
      <c r="O293">
        <v>29.5</v>
      </c>
      <c r="P293">
        <v>50</v>
      </c>
      <c r="Q293">
        <v>202201</v>
      </c>
      <c r="R293">
        <v>202218</v>
      </c>
      <c r="S293"/>
      <c r="T293"/>
      <c r="U293">
        <v>248235</v>
      </c>
      <c r="V293">
        <v>26</v>
      </c>
      <c r="W293"/>
      <c r="X293"/>
      <c r="Y293"/>
      <c r="Z293"/>
      <c r="AA293"/>
      <c r="AB293"/>
      <c r="AC293"/>
      <c r="AD293"/>
      <c r="AE293"/>
      <c r="AF293"/>
      <c r="AG293" t="s">
        <v>80</v>
      </c>
      <c r="AH293" t="s">
        <v>81</v>
      </c>
      <c r="AI293"/>
      <c r="AJ293"/>
      <c r="AK293"/>
      <c r="AL293"/>
      <c r="AM293" t="s">
        <v>28</v>
      </c>
      <c r="AN293" t="s">
        <v>29</v>
      </c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 t="s">
        <v>30</v>
      </c>
      <c r="BJ293" t="s">
        <v>31</v>
      </c>
      <c r="BK293"/>
      <c r="BL293"/>
      <c r="BM293" t="s">
        <v>30</v>
      </c>
    </row>
    <row r="294" spans="1:65" x14ac:dyDescent="0.2">
      <c r="A294">
        <v>76900</v>
      </c>
      <c r="B294" t="s">
        <v>340</v>
      </c>
      <c r="C294">
        <v>709</v>
      </c>
      <c r="D294" t="s">
        <v>23</v>
      </c>
      <c r="E294" t="s">
        <v>24</v>
      </c>
      <c r="F294" t="s">
        <v>25</v>
      </c>
      <c r="G294">
        <v>0.44800000000000001</v>
      </c>
      <c r="H294">
        <v>22.4</v>
      </c>
      <c r="I294">
        <v>0.2</v>
      </c>
      <c r="J294">
        <v>0.56000000000000005</v>
      </c>
      <c r="K294">
        <v>0.31</v>
      </c>
      <c r="L294">
        <v>0</v>
      </c>
      <c r="M294">
        <v>0</v>
      </c>
      <c r="N294">
        <v>0.56000000000000005</v>
      </c>
      <c r="O294">
        <v>28</v>
      </c>
      <c r="P294">
        <v>50</v>
      </c>
      <c r="Q294">
        <v>202201</v>
      </c>
      <c r="R294">
        <v>202218</v>
      </c>
      <c r="S294"/>
      <c r="T294"/>
      <c r="U294">
        <v>248876</v>
      </c>
      <c r="V294">
        <v>23</v>
      </c>
      <c r="W294"/>
      <c r="X294"/>
      <c r="Y294"/>
      <c r="Z294"/>
      <c r="AA294"/>
      <c r="AB294"/>
      <c r="AC294"/>
      <c r="AD294"/>
      <c r="AE294"/>
      <c r="AF294"/>
      <c r="AG294" t="s">
        <v>80</v>
      </c>
      <c r="AH294" t="s">
        <v>81</v>
      </c>
      <c r="AI294"/>
      <c r="AJ294"/>
      <c r="AK294"/>
      <c r="AL294"/>
      <c r="AM294" t="s">
        <v>28</v>
      </c>
      <c r="AN294" t="s">
        <v>29</v>
      </c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 t="s">
        <v>30</v>
      </c>
      <c r="BJ294" t="s">
        <v>31</v>
      </c>
      <c r="BK294"/>
      <c r="BL294"/>
      <c r="BM294" t="s">
        <v>30</v>
      </c>
    </row>
    <row r="295" spans="1:65" x14ac:dyDescent="0.2">
      <c r="A295">
        <v>76904</v>
      </c>
      <c r="B295" t="s">
        <v>341</v>
      </c>
      <c r="C295">
        <v>709</v>
      </c>
      <c r="D295" t="s">
        <v>23</v>
      </c>
      <c r="E295" t="s">
        <v>24</v>
      </c>
      <c r="F295" t="s">
        <v>25</v>
      </c>
      <c r="G295">
        <v>0.496</v>
      </c>
      <c r="H295">
        <v>24.8</v>
      </c>
      <c r="I295">
        <v>0.2</v>
      </c>
      <c r="J295">
        <v>0.62</v>
      </c>
      <c r="K295">
        <v>0.38</v>
      </c>
      <c r="L295">
        <v>0</v>
      </c>
      <c r="M295">
        <v>0</v>
      </c>
      <c r="N295">
        <v>0.62</v>
      </c>
      <c r="O295">
        <v>31</v>
      </c>
      <c r="P295">
        <v>50</v>
      </c>
      <c r="Q295">
        <v>202201</v>
      </c>
      <c r="R295">
        <v>202218</v>
      </c>
      <c r="S295"/>
      <c r="T295"/>
      <c r="U295">
        <v>249176</v>
      </c>
      <c r="V295">
        <v>29</v>
      </c>
      <c r="W295"/>
      <c r="X295"/>
      <c r="Y295"/>
      <c r="Z295"/>
      <c r="AA295"/>
      <c r="AB295"/>
      <c r="AC295"/>
      <c r="AD295"/>
      <c r="AE295"/>
      <c r="AF295"/>
      <c r="AG295" t="s">
        <v>80</v>
      </c>
      <c r="AH295" t="s">
        <v>81</v>
      </c>
      <c r="AI295"/>
      <c r="AJ295"/>
      <c r="AK295"/>
      <c r="AL295"/>
      <c r="AM295" t="s">
        <v>28</v>
      </c>
      <c r="AN295" t="s">
        <v>29</v>
      </c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 t="s">
        <v>30</v>
      </c>
      <c r="BJ295" t="s">
        <v>31</v>
      </c>
      <c r="BK295"/>
      <c r="BL295"/>
      <c r="BM295" t="s">
        <v>30</v>
      </c>
    </row>
    <row r="296" spans="1:65" x14ac:dyDescent="0.2">
      <c r="A296">
        <v>76905</v>
      </c>
      <c r="B296" t="s">
        <v>342</v>
      </c>
      <c r="C296">
        <v>709</v>
      </c>
      <c r="D296" t="s">
        <v>23</v>
      </c>
      <c r="E296" t="s">
        <v>24</v>
      </c>
      <c r="F296" t="s">
        <v>25</v>
      </c>
      <c r="G296">
        <v>0.4</v>
      </c>
      <c r="H296">
        <v>20</v>
      </c>
      <c r="I296">
        <v>0.2</v>
      </c>
      <c r="J296">
        <v>0.5</v>
      </c>
      <c r="K296">
        <v>0.25</v>
      </c>
      <c r="L296">
        <v>0</v>
      </c>
      <c r="M296">
        <v>0</v>
      </c>
      <c r="N296">
        <v>0.5</v>
      </c>
      <c r="O296">
        <v>25</v>
      </c>
      <c r="P296">
        <v>50</v>
      </c>
      <c r="Q296">
        <v>202201</v>
      </c>
      <c r="R296">
        <v>202218</v>
      </c>
      <c r="S296"/>
      <c r="T296"/>
      <c r="U296">
        <v>245335</v>
      </c>
      <c r="V296">
        <v>17</v>
      </c>
      <c r="W296"/>
      <c r="X296"/>
      <c r="Y296"/>
      <c r="Z296"/>
      <c r="AA296"/>
      <c r="AB296"/>
      <c r="AC296"/>
      <c r="AD296"/>
      <c r="AE296"/>
      <c r="AF296"/>
      <c r="AG296" t="s">
        <v>80</v>
      </c>
      <c r="AH296" t="s">
        <v>81</v>
      </c>
      <c r="AI296"/>
      <c r="AJ296"/>
      <c r="AK296"/>
      <c r="AL296"/>
      <c r="AM296" t="s">
        <v>28</v>
      </c>
      <c r="AN296" t="s">
        <v>29</v>
      </c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 t="s">
        <v>30</v>
      </c>
      <c r="BJ296" t="s">
        <v>31</v>
      </c>
      <c r="BK296"/>
      <c r="BL296"/>
      <c r="BM296" t="s">
        <v>30</v>
      </c>
    </row>
    <row r="297" spans="1:65" x14ac:dyDescent="0.2">
      <c r="A297">
        <v>76957</v>
      </c>
      <c r="B297" t="s">
        <v>343</v>
      </c>
      <c r="C297">
        <v>709</v>
      </c>
      <c r="D297" t="s">
        <v>23</v>
      </c>
      <c r="E297" t="s">
        <v>24</v>
      </c>
      <c r="F297" t="s">
        <v>25</v>
      </c>
      <c r="G297">
        <v>0.44</v>
      </c>
      <c r="H297">
        <v>22</v>
      </c>
      <c r="I297">
        <v>0.2</v>
      </c>
      <c r="J297">
        <v>0.55000000000000004</v>
      </c>
      <c r="K297">
        <v>0.3</v>
      </c>
      <c r="L297">
        <v>0</v>
      </c>
      <c r="M297">
        <v>0</v>
      </c>
      <c r="N297">
        <v>0.55000000000000004</v>
      </c>
      <c r="O297">
        <v>27.5</v>
      </c>
      <c r="P297">
        <v>50</v>
      </c>
      <c r="Q297">
        <v>202201</v>
      </c>
      <c r="R297">
        <v>202218</v>
      </c>
      <c r="S297"/>
      <c r="T297"/>
      <c r="U297">
        <v>245417</v>
      </c>
      <c r="V297">
        <v>22</v>
      </c>
      <c r="W297"/>
      <c r="X297"/>
      <c r="Y297"/>
      <c r="Z297"/>
      <c r="AA297"/>
      <c r="AB297"/>
      <c r="AC297"/>
      <c r="AD297"/>
      <c r="AE297"/>
      <c r="AF297"/>
      <c r="AG297" t="s">
        <v>80</v>
      </c>
      <c r="AH297" t="s">
        <v>81</v>
      </c>
      <c r="AI297"/>
      <c r="AJ297"/>
      <c r="AK297"/>
      <c r="AL297"/>
      <c r="AM297" t="s">
        <v>28</v>
      </c>
      <c r="AN297" t="s">
        <v>29</v>
      </c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 t="s">
        <v>30</v>
      </c>
      <c r="BJ297" t="s">
        <v>31</v>
      </c>
      <c r="BK297"/>
      <c r="BL297"/>
      <c r="BM297" t="s">
        <v>30</v>
      </c>
    </row>
    <row r="298" spans="1:65" x14ac:dyDescent="0.2">
      <c r="A298">
        <v>77004</v>
      </c>
      <c r="B298" t="s">
        <v>344</v>
      </c>
      <c r="C298">
        <v>709</v>
      </c>
      <c r="D298" t="s">
        <v>39</v>
      </c>
      <c r="E298" t="s">
        <v>40</v>
      </c>
      <c r="F298"/>
      <c r="G298">
        <v>0.56000000000000005</v>
      </c>
      <c r="H298">
        <v>28</v>
      </c>
      <c r="I298">
        <v>0.2</v>
      </c>
      <c r="J298">
        <v>0.7</v>
      </c>
      <c r="K298">
        <v>0.49</v>
      </c>
      <c r="L298">
        <v>0</v>
      </c>
      <c r="M298">
        <v>0</v>
      </c>
      <c r="N298">
        <v>0.7</v>
      </c>
      <c r="O298">
        <v>35</v>
      </c>
      <c r="P298">
        <v>50</v>
      </c>
      <c r="Q298">
        <v>202201</v>
      </c>
      <c r="R298">
        <v>202218</v>
      </c>
      <c r="S298"/>
      <c r="T298"/>
      <c r="U298">
        <v>358642</v>
      </c>
      <c r="V298">
        <v>35</v>
      </c>
      <c r="W298"/>
      <c r="X298"/>
      <c r="Y298"/>
      <c r="Z298"/>
      <c r="AA298"/>
      <c r="AB298"/>
      <c r="AC298"/>
      <c r="AD298"/>
      <c r="AE298"/>
      <c r="AF298"/>
      <c r="AG298" t="s">
        <v>80</v>
      </c>
      <c r="AH298" t="s">
        <v>81</v>
      </c>
      <c r="AI298"/>
      <c r="AJ298"/>
      <c r="AK298"/>
      <c r="AL298"/>
      <c r="AM298" t="s">
        <v>28</v>
      </c>
      <c r="AN298" t="s">
        <v>29</v>
      </c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 t="s">
        <v>30</v>
      </c>
      <c r="BJ298" t="s">
        <v>31</v>
      </c>
      <c r="BK298"/>
      <c r="BL298"/>
      <c r="BM298" t="s">
        <v>30</v>
      </c>
    </row>
    <row r="299" spans="1:65" x14ac:dyDescent="0.2">
      <c r="A299">
        <v>77005</v>
      </c>
      <c r="B299" t="s">
        <v>345</v>
      </c>
      <c r="C299">
        <v>709</v>
      </c>
      <c r="D299" t="s">
        <v>39</v>
      </c>
      <c r="E299" t="s">
        <v>40</v>
      </c>
      <c r="F299"/>
      <c r="G299">
        <v>0.55200000000000005</v>
      </c>
      <c r="H299">
        <v>27.6</v>
      </c>
      <c r="I299">
        <v>0.2</v>
      </c>
      <c r="J299">
        <v>0.69</v>
      </c>
      <c r="K299">
        <v>0.47</v>
      </c>
      <c r="L299">
        <v>0</v>
      </c>
      <c r="M299">
        <v>0</v>
      </c>
      <c r="N299">
        <v>0.69</v>
      </c>
      <c r="O299">
        <v>34.5</v>
      </c>
      <c r="P299">
        <v>50</v>
      </c>
      <c r="Q299">
        <v>202201</v>
      </c>
      <c r="R299">
        <v>202218</v>
      </c>
      <c r="S299"/>
      <c r="T299"/>
      <c r="U299">
        <v>358890</v>
      </c>
      <c r="V299">
        <v>34</v>
      </c>
      <c r="W299"/>
      <c r="X299"/>
      <c r="Y299"/>
      <c r="Z299"/>
      <c r="AA299"/>
      <c r="AB299"/>
      <c r="AC299"/>
      <c r="AD299"/>
      <c r="AE299"/>
      <c r="AF299"/>
      <c r="AG299" t="s">
        <v>80</v>
      </c>
      <c r="AH299" t="s">
        <v>81</v>
      </c>
      <c r="AI299"/>
      <c r="AJ299"/>
      <c r="AK299"/>
      <c r="AL299"/>
      <c r="AM299" t="s">
        <v>28</v>
      </c>
      <c r="AN299" t="s">
        <v>29</v>
      </c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 t="s">
        <v>30</v>
      </c>
      <c r="BJ299" t="s">
        <v>31</v>
      </c>
      <c r="BK299"/>
      <c r="BL299"/>
      <c r="BM299" t="s">
        <v>30</v>
      </c>
    </row>
    <row r="300" spans="1:65" x14ac:dyDescent="0.2">
      <c r="A300">
        <v>77035</v>
      </c>
      <c r="B300" t="s">
        <v>346</v>
      </c>
      <c r="C300">
        <v>709</v>
      </c>
      <c r="D300" t="s">
        <v>39</v>
      </c>
      <c r="E300" t="s">
        <v>40</v>
      </c>
      <c r="F300"/>
      <c r="G300">
        <v>0.99199999999999999</v>
      </c>
      <c r="H300">
        <v>49.6</v>
      </c>
      <c r="I300">
        <v>0.2</v>
      </c>
      <c r="J300">
        <v>1.24</v>
      </c>
      <c r="K300">
        <v>1.53</v>
      </c>
      <c r="L300">
        <v>0</v>
      </c>
      <c r="M300">
        <v>0</v>
      </c>
      <c r="N300">
        <v>1.24</v>
      </c>
      <c r="O300">
        <v>62</v>
      </c>
      <c r="P300">
        <v>50</v>
      </c>
      <c r="Q300">
        <v>202201</v>
      </c>
      <c r="R300">
        <v>202218</v>
      </c>
      <c r="S300"/>
      <c r="T300"/>
      <c r="U300">
        <v>359535</v>
      </c>
      <c r="V300">
        <v>50</v>
      </c>
      <c r="W300"/>
      <c r="X300"/>
      <c r="Y300"/>
      <c r="Z300"/>
      <c r="AA300"/>
      <c r="AB300"/>
      <c r="AC300"/>
      <c r="AD300"/>
      <c r="AE300"/>
      <c r="AF300"/>
      <c r="AG300" t="s">
        <v>80</v>
      </c>
      <c r="AH300" t="s">
        <v>81</v>
      </c>
      <c r="AI300"/>
      <c r="AJ300"/>
      <c r="AK300"/>
      <c r="AL300"/>
      <c r="AM300" t="s">
        <v>28</v>
      </c>
      <c r="AN300" t="s">
        <v>29</v>
      </c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 t="s">
        <v>30</v>
      </c>
      <c r="BJ300" t="s">
        <v>31</v>
      </c>
      <c r="BK300"/>
      <c r="BL300"/>
      <c r="BM300" t="s">
        <v>30</v>
      </c>
    </row>
    <row r="301" spans="1:65" x14ac:dyDescent="0.2">
      <c r="A301">
        <v>77036</v>
      </c>
      <c r="B301" t="s">
        <v>347</v>
      </c>
      <c r="C301">
        <v>709</v>
      </c>
      <c r="D301" t="s">
        <v>39</v>
      </c>
      <c r="E301" t="s">
        <v>40</v>
      </c>
      <c r="F301"/>
      <c r="G301">
        <v>0.99199999999999999</v>
      </c>
      <c r="H301">
        <v>49.6</v>
      </c>
      <c r="I301">
        <v>0.2</v>
      </c>
      <c r="J301">
        <v>1.24</v>
      </c>
      <c r="K301">
        <v>1.53</v>
      </c>
      <c r="L301">
        <v>0</v>
      </c>
      <c r="M301">
        <v>0</v>
      </c>
      <c r="N301">
        <v>1.24</v>
      </c>
      <c r="O301">
        <v>62</v>
      </c>
      <c r="P301">
        <v>50</v>
      </c>
      <c r="Q301">
        <v>202201</v>
      </c>
      <c r="R301">
        <v>202218</v>
      </c>
      <c r="S301"/>
      <c r="T301"/>
      <c r="U301">
        <v>359490</v>
      </c>
      <c r="V301">
        <v>50</v>
      </c>
      <c r="W301"/>
      <c r="X301"/>
      <c r="Y301"/>
      <c r="Z301"/>
      <c r="AA301"/>
      <c r="AB301"/>
      <c r="AC301"/>
      <c r="AD301"/>
      <c r="AE301"/>
      <c r="AF301"/>
      <c r="AG301" t="s">
        <v>80</v>
      </c>
      <c r="AH301" t="s">
        <v>81</v>
      </c>
      <c r="AI301"/>
      <c r="AJ301"/>
      <c r="AK301"/>
      <c r="AL301"/>
      <c r="AM301" t="s">
        <v>28</v>
      </c>
      <c r="AN301" t="s">
        <v>29</v>
      </c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 t="s">
        <v>30</v>
      </c>
      <c r="BJ301" t="s">
        <v>31</v>
      </c>
      <c r="BK301"/>
      <c r="BL301"/>
      <c r="BM301" t="s">
        <v>30</v>
      </c>
    </row>
    <row r="302" spans="1:65" x14ac:dyDescent="0.2">
      <c r="A302">
        <v>77040</v>
      </c>
      <c r="B302" t="s">
        <v>348</v>
      </c>
      <c r="C302">
        <v>709</v>
      </c>
      <c r="D302" t="s">
        <v>39</v>
      </c>
      <c r="E302" t="s">
        <v>40</v>
      </c>
      <c r="F302"/>
      <c r="G302">
        <v>0.99199999999999999</v>
      </c>
      <c r="H302">
        <v>49.6</v>
      </c>
      <c r="I302">
        <v>0.2</v>
      </c>
      <c r="J302">
        <v>1.24</v>
      </c>
      <c r="K302">
        <v>1.53</v>
      </c>
      <c r="L302">
        <v>0</v>
      </c>
      <c r="M302">
        <v>0</v>
      </c>
      <c r="N302">
        <v>1.24</v>
      </c>
      <c r="O302">
        <v>62</v>
      </c>
      <c r="P302">
        <v>50</v>
      </c>
      <c r="Q302">
        <v>202201</v>
      </c>
      <c r="R302">
        <v>202218</v>
      </c>
      <c r="S302"/>
      <c r="T302"/>
      <c r="U302">
        <v>359430</v>
      </c>
      <c r="V302">
        <v>50</v>
      </c>
      <c r="W302"/>
      <c r="X302"/>
      <c r="Y302"/>
      <c r="Z302"/>
      <c r="AA302"/>
      <c r="AB302"/>
      <c r="AC302"/>
      <c r="AD302"/>
      <c r="AE302"/>
      <c r="AF302"/>
      <c r="AG302" t="s">
        <v>80</v>
      </c>
      <c r="AH302" t="s">
        <v>81</v>
      </c>
      <c r="AI302"/>
      <c r="AJ302"/>
      <c r="AK302"/>
      <c r="AL302"/>
      <c r="AM302" t="s">
        <v>28</v>
      </c>
      <c r="AN302" t="s">
        <v>29</v>
      </c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 t="s">
        <v>30</v>
      </c>
      <c r="BJ302" t="s">
        <v>31</v>
      </c>
      <c r="BK302"/>
      <c r="BL302"/>
      <c r="BM302" t="s">
        <v>30</v>
      </c>
    </row>
    <row r="303" spans="1:65" x14ac:dyDescent="0.2">
      <c r="A303">
        <v>77056</v>
      </c>
      <c r="B303" t="s">
        <v>349</v>
      </c>
      <c r="C303">
        <v>709</v>
      </c>
      <c r="D303" t="s">
        <v>23</v>
      </c>
      <c r="E303" t="s">
        <v>24</v>
      </c>
      <c r="F303" t="s">
        <v>25</v>
      </c>
      <c r="G303">
        <v>0.376</v>
      </c>
      <c r="H303">
        <v>18.8</v>
      </c>
      <c r="I303">
        <v>0.2</v>
      </c>
      <c r="J303">
        <v>0.47</v>
      </c>
      <c r="K303">
        <v>0.22</v>
      </c>
      <c r="L303">
        <v>0</v>
      </c>
      <c r="M303">
        <v>0</v>
      </c>
      <c r="N303">
        <v>0.47</v>
      </c>
      <c r="O303">
        <v>23.5</v>
      </c>
      <c r="P303">
        <v>50</v>
      </c>
      <c r="Q303">
        <v>202201</v>
      </c>
      <c r="R303">
        <v>202218</v>
      </c>
      <c r="S303"/>
      <c r="T303"/>
      <c r="U303">
        <v>134615</v>
      </c>
      <c r="V303">
        <v>14</v>
      </c>
      <c r="W303"/>
      <c r="X303"/>
      <c r="Y303"/>
      <c r="Z303"/>
      <c r="AA303"/>
      <c r="AB303"/>
      <c r="AC303"/>
      <c r="AD303"/>
      <c r="AE303" t="s">
        <v>26</v>
      </c>
      <c r="AF303" t="s">
        <v>27</v>
      </c>
      <c r="AG303"/>
      <c r="AH303"/>
      <c r="AI303"/>
      <c r="AJ303"/>
      <c r="AK303"/>
      <c r="AL303"/>
      <c r="AM303" t="s">
        <v>28</v>
      </c>
      <c r="AN303" t="s">
        <v>29</v>
      </c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 t="s">
        <v>30</v>
      </c>
      <c r="BJ303" t="s">
        <v>31</v>
      </c>
      <c r="BK303"/>
      <c r="BL303"/>
      <c r="BM303" t="s">
        <v>30</v>
      </c>
    </row>
    <row r="304" spans="1:65" x14ac:dyDescent="0.2">
      <c r="A304">
        <v>77548</v>
      </c>
      <c r="B304" t="s">
        <v>350</v>
      </c>
      <c r="C304">
        <v>709</v>
      </c>
      <c r="D304" t="s">
        <v>23</v>
      </c>
      <c r="E304" t="s">
        <v>24</v>
      </c>
      <c r="F304" t="s">
        <v>25</v>
      </c>
      <c r="G304">
        <v>0.39200000000000002</v>
      </c>
      <c r="H304">
        <v>19.600000000000001</v>
      </c>
      <c r="I304">
        <v>0.2</v>
      </c>
      <c r="J304">
        <v>0.49</v>
      </c>
      <c r="K304">
        <v>0.24</v>
      </c>
      <c r="L304">
        <v>0</v>
      </c>
      <c r="M304">
        <v>0</v>
      </c>
      <c r="N304">
        <v>0.49</v>
      </c>
      <c r="O304">
        <v>24.5</v>
      </c>
      <c r="P304">
        <v>50</v>
      </c>
      <c r="Q304">
        <v>202201</v>
      </c>
      <c r="R304">
        <v>202218</v>
      </c>
      <c r="S304"/>
      <c r="T304"/>
      <c r="U304">
        <v>247045</v>
      </c>
      <c r="V304">
        <v>16</v>
      </c>
      <c r="W304"/>
      <c r="X304"/>
      <c r="Y304"/>
      <c r="Z304"/>
      <c r="AA304"/>
      <c r="AB304"/>
      <c r="AC304"/>
      <c r="AD304"/>
      <c r="AE304"/>
      <c r="AF304"/>
      <c r="AG304" t="s">
        <v>80</v>
      </c>
      <c r="AH304" t="s">
        <v>81</v>
      </c>
      <c r="AI304"/>
      <c r="AJ304"/>
      <c r="AK304"/>
      <c r="AL304"/>
      <c r="AM304" t="s">
        <v>28</v>
      </c>
      <c r="AN304" t="s">
        <v>29</v>
      </c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 t="s">
        <v>30</v>
      </c>
      <c r="BJ304" t="s">
        <v>31</v>
      </c>
      <c r="BK304"/>
      <c r="BL304"/>
      <c r="BM304" t="s">
        <v>30</v>
      </c>
    </row>
    <row r="305" spans="1:65" x14ac:dyDescent="0.2">
      <c r="A305">
        <v>78190</v>
      </c>
      <c r="B305" t="s">
        <v>351</v>
      </c>
      <c r="C305">
        <v>709</v>
      </c>
      <c r="D305" t="s">
        <v>23</v>
      </c>
      <c r="E305" t="s">
        <v>24</v>
      </c>
      <c r="F305" t="s">
        <v>25</v>
      </c>
      <c r="G305">
        <v>0.38400000000000001</v>
      </c>
      <c r="H305">
        <v>19.2</v>
      </c>
      <c r="I305">
        <v>0.2</v>
      </c>
      <c r="J305">
        <v>0.48</v>
      </c>
      <c r="K305">
        <v>0.23</v>
      </c>
      <c r="L305">
        <v>0</v>
      </c>
      <c r="M305">
        <v>0</v>
      </c>
      <c r="N305">
        <v>0.48</v>
      </c>
      <c r="O305">
        <v>24</v>
      </c>
      <c r="P305">
        <v>50</v>
      </c>
      <c r="Q305">
        <v>202201</v>
      </c>
      <c r="R305">
        <v>202218</v>
      </c>
      <c r="S305"/>
      <c r="T305"/>
      <c r="U305">
        <v>247460</v>
      </c>
      <c r="V305">
        <v>15</v>
      </c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 t="s">
        <v>28</v>
      </c>
      <c r="AN305" t="s">
        <v>29</v>
      </c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 t="s">
        <v>30</v>
      </c>
      <c r="BJ305" t="s">
        <v>31</v>
      </c>
      <c r="BK305"/>
      <c r="BL305"/>
      <c r="BM305" t="s">
        <v>30</v>
      </c>
    </row>
    <row r="306" spans="1:65" x14ac:dyDescent="0.2">
      <c r="A306">
        <v>78248</v>
      </c>
      <c r="B306" t="s">
        <v>352</v>
      </c>
      <c r="C306">
        <v>709</v>
      </c>
      <c r="D306" t="s">
        <v>23</v>
      </c>
      <c r="E306" t="s">
        <v>24</v>
      </c>
      <c r="F306" t="s">
        <v>25</v>
      </c>
      <c r="G306">
        <v>0.48</v>
      </c>
      <c r="H306">
        <v>24</v>
      </c>
      <c r="I306">
        <v>0.2</v>
      </c>
      <c r="J306">
        <v>0.6</v>
      </c>
      <c r="K306">
        <v>0.36</v>
      </c>
      <c r="L306">
        <v>0</v>
      </c>
      <c r="M306">
        <v>0</v>
      </c>
      <c r="N306">
        <v>0.6</v>
      </c>
      <c r="O306">
        <v>30</v>
      </c>
      <c r="P306">
        <v>50</v>
      </c>
      <c r="Q306">
        <v>202201</v>
      </c>
      <c r="R306">
        <v>202218</v>
      </c>
      <c r="S306"/>
      <c r="T306"/>
      <c r="U306">
        <v>247240</v>
      </c>
      <c r="V306">
        <v>27</v>
      </c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 t="s">
        <v>28</v>
      </c>
      <c r="AN306" t="s">
        <v>29</v>
      </c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 t="s">
        <v>30</v>
      </c>
      <c r="BJ306" t="s">
        <v>31</v>
      </c>
      <c r="BK306"/>
      <c r="BL306"/>
      <c r="BM306" t="s">
        <v>30</v>
      </c>
    </row>
    <row r="307" spans="1:65" x14ac:dyDescent="0.2">
      <c r="A307">
        <v>78266</v>
      </c>
      <c r="B307" t="s">
        <v>353</v>
      </c>
      <c r="C307">
        <v>709</v>
      </c>
      <c r="D307" t="s">
        <v>23</v>
      </c>
      <c r="E307" t="s">
        <v>24</v>
      </c>
      <c r="F307" t="s">
        <v>25</v>
      </c>
      <c r="G307">
        <v>0.44</v>
      </c>
      <c r="H307">
        <v>22</v>
      </c>
      <c r="I307">
        <v>0.2</v>
      </c>
      <c r="J307">
        <v>0.55000000000000004</v>
      </c>
      <c r="K307">
        <v>0.3</v>
      </c>
      <c r="L307">
        <v>0</v>
      </c>
      <c r="M307">
        <v>0</v>
      </c>
      <c r="N307">
        <v>0.55000000000000004</v>
      </c>
      <c r="O307">
        <v>27.5</v>
      </c>
      <c r="P307">
        <v>50</v>
      </c>
      <c r="Q307">
        <v>202201</v>
      </c>
      <c r="R307">
        <v>202218</v>
      </c>
      <c r="S307"/>
      <c r="T307"/>
      <c r="U307">
        <v>248572</v>
      </c>
      <c r="V307">
        <v>22</v>
      </c>
      <c r="W307"/>
      <c r="X307"/>
      <c r="Y307"/>
      <c r="Z307"/>
      <c r="AA307"/>
      <c r="AB307"/>
      <c r="AC307"/>
      <c r="AD307"/>
      <c r="AE307"/>
      <c r="AF307"/>
      <c r="AG307" t="s">
        <v>80</v>
      </c>
      <c r="AH307" t="s">
        <v>81</v>
      </c>
      <c r="AI307"/>
      <c r="AJ307"/>
      <c r="AK307"/>
      <c r="AL307"/>
      <c r="AM307" t="s">
        <v>28</v>
      </c>
      <c r="AN307" t="s">
        <v>29</v>
      </c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 t="s">
        <v>30</v>
      </c>
      <c r="BJ307" t="s">
        <v>31</v>
      </c>
      <c r="BK307"/>
      <c r="BL307"/>
      <c r="BM307" t="s">
        <v>30</v>
      </c>
    </row>
    <row r="308" spans="1:65" x14ac:dyDescent="0.2">
      <c r="A308">
        <v>78379</v>
      </c>
      <c r="B308" t="s">
        <v>354</v>
      </c>
      <c r="C308">
        <v>709</v>
      </c>
      <c r="D308" t="s">
        <v>23</v>
      </c>
      <c r="E308" t="s">
        <v>24</v>
      </c>
      <c r="F308" t="s">
        <v>25</v>
      </c>
      <c r="G308">
        <v>0.504</v>
      </c>
      <c r="H308">
        <v>25.2</v>
      </c>
      <c r="I308">
        <v>0.2</v>
      </c>
      <c r="J308">
        <v>0.63</v>
      </c>
      <c r="K308">
        <v>0.39</v>
      </c>
      <c r="L308">
        <v>0</v>
      </c>
      <c r="M308">
        <v>0</v>
      </c>
      <c r="N308">
        <v>0.63</v>
      </c>
      <c r="O308">
        <v>31.5</v>
      </c>
      <c r="P308">
        <v>50</v>
      </c>
      <c r="Q308">
        <v>202201</v>
      </c>
      <c r="R308">
        <v>202218</v>
      </c>
      <c r="S308"/>
      <c r="T308"/>
      <c r="U308">
        <v>245438</v>
      </c>
      <c r="V308">
        <v>30</v>
      </c>
      <c r="W308"/>
      <c r="X308"/>
      <c r="Y308"/>
      <c r="Z308"/>
      <c r="AA308"/>
      <c r="AB308"/>
      <c r="AC308"/>
      <c r="AD308"/>
      <c r="AE308"/>
      <c r="AF308"/>
      <c r="AG308" t="s">
        <v>80</v>
      </c>
      <c r="AH308" t="s">
        <v>81</v>
      </c>
      <c r="AI308"/>
      <c r="AJ308"/>
      <c r="AK308"/>
      <c r="AL308"/>
      <c r="AM308" t="s">
        <v>28</v>
      </c>
      <c r="AN308" t="s">
        <v>29</v>
      </c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 t="s">
        <v>30</v>
      </c>
      <c r="BJ308" t="s">
        <v>31</v>
      </c>
      <c r="BK308"/>
      <c r="BL308"/>
      <c r="BM308" t="s">
        <v>30</v>
      </c>
    </row>
    <row r="309" spans="1:65" x14ac:dyDescent="0.2">
      <c r="A309">
        <v>78380</v>
      </c>
      <c r="B309" t="s">
        <v>355</v>
      </c>
      <c r="C309">
        <v>709</v>
      </c>
      <c r="D309" t="s">
        <v>23</v>
      </c>
      <c r="E309" t="s">
        <v>24</v>
      </c>
      <c r="F309" t="s">
        <v>25</v>
      </c>
      <c r="G309">
        <v>0.504</v>
      </c>
      <c r="H309">
        <v>25.2</v>
      </c>
      <c r="I309">
        <v>0.2</v>
      </c>
      <c r="J309">
        <v>0.63</v>
      </c>
      <c r="K309">
        <v>0.39</v>
      </c>
      <c r="L309">
        <v>0</v>
      </c>
      <c r="M309">
        <v>0</v>
      </c>
      <c r="N309">
        <v>0.63</v>
      </c>
      <c r="O309">
        <v>31.5</v>
      </c>
      <c r="P309">
        <v>50</v>
      </c>
      <c r="Q309">
        <v>202201</v>
      </c>
      <c r="R309">
        <v>202218</v>
      </c>
      <c r="S309"/>
      <c r="T309"/>
      <c r="U309">
        <v>245434</v>
      </c>
      <c r="V309">
        <v>30</v>
      </c>
      <c r="W309"/>
      <c r="X309"/>
      <c r="Y309"/>
      <c r="Z309"/>
      <c r="AA309"/>
      <c r="AB309"/>
      <c r="AC309"/>
      <c r="AD309"/>
      <c r="AE309"/>
      <c r="AF309"/>
      <c r="AG309" t="s">
        <v>80</v>
      </c>
      <c r="AH309" t="s">
        <v>81</v>
      </c>
      <c r="AI309"/>
      <c r="AJ309"/>
      <c r="AK309"/>
      <c r="AL309"/>
      <c r="AM309" t="s">
        <v>28</v>
      </c>
      <c r="AN309" t="s">
        <v>29</v>
      </c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 t="s">
        <v>30</v>
      </c>
      <c r="BJ309" t="s">
        <v>31</v>
      </c>
      <c r="BK309"/>
      <c r="BL309"/>
      <c r="BM309" t="s">
        <v>30</v>
      </c>
    </row>
    <row r="310" spans="1:65" x14ac:dyDescent="0.2">
      <c r="A310">
        <v>78576</v>
      </c>
      <c r="B310" t="s">
        <v>356</v>
      </c>
      <c r="C310">
        <v>709</v>
      </c>
      <c r="D310" t="s">
        <v>23</v>
      </c>
      <c r="E310" t="s">
        <v>24</v>
      </c>
      <c r="F310" t="s">
        <v>25</v>
      </c>
      <c r="G310">
        <v>0.64</v>
      </c>
      <c r="H310">
        <v>32</v>
      </c>
      <c r="I310">
        <v>0.2</v>
      </c>
      <c r="J310">
        <v>0.8</v>
      </c>
      <c r="K310">
        <v>0.64</v>
      </c>
      <c r="L310">
        <v>0</v>
      </c>
      <c r="M310">
        <v>0</v>
      </c>
      <c r="N310">
        <v>0.8</v>
      </c>
      <c r="O310">
        <v>40</v>
      </c>
      <c r="P310">
        <v>50</v>
      </c>
      <c r="Q310">
        <v>202201</v>
      </c>
      <c r="R310">
        <v>202218</v>
      </c>
      <c r="S310"/>
      <c r="T310"/>
      <c r="U310">
        <v>246470</v>
      </c>
      <c r="V310">
        <v>42</v>
      </c>
      <c r="W310"/>
      <c r="X310"/>
      <c r="Y310"/>
      <c r="Z310"/>
      <c r="AA310"/>
      <c r="AB310"/>
      <c r="AC310"/>
      <c r="AD310"/>
      <c r="AE310"/>
      <c r="AF310"/>
      <c r="AG310" t="s">
        <v>80</v>
      </c>
      <c r="AH310" t="s">
        <v>81</v>
      </c>
      <c r="AI310"/>
      <c r="AJ310"/>
      <c r="AK310"/>
      <c r="AL310"/>
      <c r="AM310" t="s">
        <v>28</v>
      </c>
      <c r="AN310" t="s">
        <v>29</v>
      </c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 t="s">
        <v>30</v>
      </c>
      <c r="BJ310" t="s">
        <v>31</v>
      </c>
      <c r="BK310"/>
      <c r="BL310"/>
      <c r="BM310" t="s">
        <v>30</v>
      </c>
    </row>
    <row r="311" spans="1:65" x14ac:dyDescent="0.2">
      <c r="A311">
        <v>78579</v>
      </c>
      <c r="B311" t="s">
        <v>357</v>
      </c>
      <c r="C311">
        <v>709</v>
      </c>
      <c r="D311" t="s">
        <v>23</v>
      </c>
      <c r="E311" t="s">
        <v>24</v>
      </c>
      <c r="F311" t="s">
        <v>25</v>
      </c>
      <c r="G311">
        <v>0.64</v>
      </c>
      <c r="H311">
        <v>32</v>
      </c>
      <c r="I311">
        <v>0.2</v>
      </c>
      <c r="J311">
        <v>0.8</v>
      </c>
      <c r="K311">
        <v>0.64</v>
      </c>
      <c r="L311">
        <v>0</v>
      </c>
      <c r="M311">
        <v>0</v>
      </c>
      <c r="N311">
        <v>0.8</v>
      </c>
      <c r="O311">
        <v>40</v>
      </c>
      <c r="P311">
        <v>50</v>
      </c>
      <c r="Q311">
        <v>202201</v>
      </c>
      <c r="R311">
        <v>202218</v>
      </c>
      <c r="S311"/>
      <c r="T311"/>
      <c r="U311">
        <v>246473</v>
      </c>
      <c r="V311">
        <v>42</v>
      </c>
      <c r="W311"/>
      <c r="X311"/>
      <c r="Y311"/>
      <c r="Z311"/>
      <c r="AA311"/>
      <c r="AB311"/>
      <c r="AC311"/>
      <c r="AD311"/>
      <c r="AE311"/>
      <c r="AF311"/>
      <c r="AG311" t="s">
        <v>80</v>
      </c>
      <c r="AH311" t="s">
        <v>81</v>
      </c>
      <c r="AI311"/>
      <c r="AJ311"/>
      <c r="AK311"/>
      <c r="AL311"/>
      <c r="AM311" t="s">
        <v>28</v>
      </c>
      <c r="AN311" t="s">
        <v>29</v>
      </c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 t="s">
        <v>30</v>
      </c>
      <c r="BJ311" t="s">
        <v>31</v>
      </c>
      <c r="BK311"/>
      <c r="BL311"/>
      <c r="BM311" t="s">
        <v>30</v>
      </c>
    </row>
    <row r="312" spans="1:65" x14ac:dyDescent="0.2">
      <c r="A312">
        <v>78672</v>
      </c>
      <c r="B312" t="s">
        <v>358</v>
      </c>
      <c r="C312">
        <v>709</v>
      </c>
      <c r="D312" t="s">
        <v>23</v>
      </c>
      <c r="E312" t="s">
        <v>24</v>
      </c>
      <c r="F312" t="s">
        <v>25</v>
      </c>
      <c r="G312">
        <v>0.376</v>
      </c>
      <c r="H312">
        <v>18.8</v>
      </c>
      <c r="I312">
        <v>0.2</v>
      </c>
      <c r="J312">
        <v>0.47</v>
      </c>
      <c r="K312">
        <v>0.22</v>
      </c>
      <c r="L312">
        <v>0</v>
      </c>
      <c r="M312">
        <v>0</v>
      </c>
      <c r="N312">
        <v>0.47</v>
      </c>
      <c r="O312">
        <v>23.5</v>
      </c>
      <c r="P312">
        <v>50</v>
      </c>
      <c r="Q312">
        <v>202201</v>
      </c>
      <c r="R312">
        <v>202218</v>
      </c>
      <c r="S312"/>
      <c r="T312"/>
      <c r="U312">
        <v>134350</v>
      </c>
      <c r="V312">
        <v>14</v>
      </c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 t="s">
        <v>28</v>
      </c>
      <c r="AN312" t="s">
        <v>29</v>
      </c>
      <c r="AO312" t="s">
        <v>42</v>
      </c>
      <c r="AP312" t="s">
        <v>43</v>
      </c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 t="s">
        <v>30</v>
      </c>
      <c r="BJ312" t="s">
        <v>31</v>
      </c>
      <c r="BK312"/>
      <c r="BL312"/>
      <c r="BM312" t="s">
        <v>30</v>
      </c>
    </row>
    <row r="313" spans="1:65" x14ac:dyDescent="0.2">
      <c r="A313">
        <v>78683</v>
      </c>
      <c r="B313" t="s">
        <v>359</v>
      </c>
      <c r="C313">
        <v>709</v>
      </c>
      <c r="D313" t="s">
        <v>23</v>
      </c>
      <c r="E313" t="s">
        <v>24</v>
      </c>
      <c r="F313" t="s">
        <v>25</v>
      </c>
      <c r="G313">
        <v>0.432</v>
      </c>
      <c r="H313">
        <v>21.6</v>
      </c>
      <c r="I313">
        <v>0.2</v>
      </c>
      <c r="J313">
        <v>0.54</v>
      </c>
      <c r="K313">
        <v>0.28999999999999998</v>
      </c>
      <c r="L313">
        <v>0</v>
      </c>
      <c r="M313">
        <v>0</v>
      </c>
      <c r="N313">
        <v>0.54</v>
      </c>
      <c r="O313">
        <v>27</v>
      </c>
      <c r="P313">
        <v>50</v>
      </c>
      <c r="Q313">
        <v>202201</v>
      </c>
      <c r="R313">
        <v>202218</v>
      </c>
      <c r="S313"/>
      <c r="T313"/>
      <c r="U313">
        <v>245050</v>
      </c>
      <c r="V313">
        <v>21</v>
      </c>
      <c r="W313"/>
      <c r="X313"/>
      <c r="Y313"/>
      <c r="Z313"/>
      <c r="AA313"/>
      <c r="AB313"/>
      <c r="AC313"/>
      <c r="AD313"/>
      <c r="AE313"/>
      <c r="AF313"/>
      <c r="AG313" t="s">
        <v>80</v>
      </c>
      <c r="AH313" t="s">
        <v>81</v>
      </c>
      <c r="AI313"/>
      <c r="AJ313"/>
      <c r="AK313"/>
      <c r="AL313"/>
      <c r="AM313" t="s">
        <v>28</v>
      </c>
      <c r="AN313" t="s">
        <v>29</v>
      </c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 t="s">
        <v>30</v>
      </c>
      <c r="BJ313" t="s">
        <v>31</v>
      </c>
      <c r="BK313"/>
      <c r="BL313"/>
      <c r="BM313" t="s">
        <v>30</v>
      </c>
    </row>
    <row r="314" spans="1:65" x14ac:dyDescent="0.2">
      <c r="A314">
        <v>78691</v>
      </c>
      <c r="B314" t="s">
        <v>360</v>
      </c>
      <c r="C314">
        <v>709</v>
      </c>
      <c r="D314" t="s">
        <v>23</v>
      </c>
      <c r="E314" t="s">
        <v>24</v>
      </c>
      <c r="F314" t="s">
        <v>25</v>
      </c>
      <c r="G314">
        <v>0.4</v>
      </c>
      <c r="H314">
        <v>20</v>
      </c>
      <c r="I314">
        <v>0.2</v>
      </c>
      <c r="J314">
        <v>0.5</v>
      </c>
      <c r="K314">
        <v>0.25</v>
      </c>
      <c r="L314">
        <v>0</v>
      </c>
      <c r="M314">
        <v>0</v>
      </c>
      <c r="N314">
        <v>0.5</v>
      </c>
      <c r="O314">
        <v>25</v>
      </c>
      <c r="P314">
        <v>50</v>
      </c>
      <c r="Q314">
        <v>202201</v>
      </c>
      <c r="R314">
        <v>202218</v>
      </c>
      <c r="S314"/>
      <c r="T314"/>
      <c r="U314">
        <v>245345</v>
      </c>
      <c r="V314">
        <v>17</v>
      </c>
      <c r="W314"/>
      <c r="X314"/>
      <c r="Y314"/>
      <c r="Z314"/>
      <c r="AA314"/>
      <c r="AB314"/>
      <c r="AC314"/>
      <c r="AD314"/>
      <c r="AE314"/>
      <c r="AF314"/>
      <c r="AG314" t="s">
        <v>80</v>
      </c>
      <c r="AH314" t="s">
        <v>81</v>
      </c>
      <c r="AI314"/>
      <c r="AJ314"/>
      <c r="AK314"/>
      <c r="AL314"/>
      <c r="AM314" t="s">
        <v>28</v>
      </c>
      <c r="AN314" t="s">
        <v>29</v>
      </c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 t="s">
        <v>30</v>
      </c>
      <c r="BJ314" t="s">
        <v>31</v>
      </c>
      <c r="BK314"/>
      <c r="BL314"/>
      <c r="BM314" t="s">
        <v>30</v>
      </c>
    </row>
    <row r="315" spans="1:65" x14ac:dyDescent="0.2">
      <c r="A315">
        <v>78733</v>
      </c>
      <c r="B315" t="s">
        <v>361</v>
      </c>
      <c r="C315">
        <v>709</v>
      </c>
      <c r="D315" t="s">
        <v>23</v>
      </c>
      <c r="E315" t="s">
        <v>24</v>
      </c>
      <c r="F315" t="s">
        <v>25</v>
      </c>
      <c r="G315">
        <v>0.376</v>
      </c>
      <c r="H315">
        <v>18.8</v>
      </c>
      <c r="I315">
        <v>0.2</v>
      </c>
      <c r="J315">
        <v>0.47</v>
      </c>
      <c r="K315">
        <v>0.22</v>
      </c>
      <c r="L315">
        <v>0</v>
      </c>
      <c r="M315">
        <v>0</v>
      </c>
      <c r="N315">
        <v>0.47</v>
      </c>
      <c r="O315">
        <v>23.5</v>
      </c>
      <c r="P315">
        <v>50</v>
      </c>
      <c r="Q315">
        <v>202201</v>
      </c>
      <c r="R315">
        <v>202218</v>
      </c>
      <c r="S315"/>
      <c r="T315"/>
      <c r="U315">
        <v>246265</v>
      </c>
      <c r="V315">
        <v>14</v>
      </c>
      <c r="W315"/>
      <c r="X315"/>
      <c r="Y315"/>
      <c r="Z315"/>
      <c r="AA315"/>
      <c r="AB315"/>
      <c r="AC315"/>
      <c r="AD315"/>
      <c r="AE315"/>
      <c r="AF315"/>
      <c r="AG315" t="s">
        <v>80</v>
      </c>
      <c r="AH315" t="s">
        <v>81</v>
      </c>
      <c r="AI315"/>
      <c r="AJ315"/>
      <c r="AK315"/>
      <c r="AL315"/>
      <c r="AM315" t="s">
        <v>28</v>
      </c>
      <c r="AN315" t="s">
        <v>29</v>
      </c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 t="s">
        <v>30</v>
      </c>
      <c r="BJ315" t="s">
        <v>31</v>
      </c>
      <c r="BK315"/>
      <c r="BL315"/>
      <c r="BM315" t="s">
        <v>30</v>
      </c>
    </row>
    <row r="316" spans="1:65" x14ac:dyDescent="0.2">
      <c r="A316">
        <v>78957</v>
      </c>
      <c r="B316" t="s">
        <v>362</v>
      </c>
      <c r="C316">
        <v>709</v>
      </c>
      <c r="D316" t="s">
        <v>23</v>
      </c>
      <c r="E316" t="s">
        <v>24</v>
      </c>
      <c r="F316" t="s">
        <v>25</v>
      </c>
      <c r="G316">
        <v>0.46400000000000002</v>
      </c>
      <c r="H316">
        <v>23.2</v>
      </c>
      <c r="I316">
        <v>0.2</v>
      </c>
      <c r="J316">
        <v>0.57999999999999996</v>
      </c>
      <c r="K316">
        <v>0.33</v>
      </c>
      <c r="L316">
        <v>0</v>
      </c>
      <c r="M316">
        <v>0</v>
      </c>
      <c r="N316">
        <v>0.57999999999999996</v>
      </c>
      <c r="O316">
        <v>29</v>
      </c>
      <c r="P316">
        <v>50</v>
      </c>
      <c r="Q316">
        <v>202201</v>
      </c>
      <c r="R316">
        <v>202218</v>
      </c>
      <c r="S316"/>
      <c r="T316"/>
      <c r="U316">
        <v>245062</v>
      </c>
      <c r="V316">
        <v>25</v>
      </c>
      <c r="W316"/>
      <c r="X316"/>
      <c r="Y316"/>
      <c r="Z316"/>
      <c r="AA316"/>
      <c r="AB316"/>
      <c r="AC316"/>
      <c r="AD316"/>
      <c r="AE316"/>
      <c r="AF316"/>
      <c r="AG316" t="s">
        <v>80</v>
      </c>
      <c r="AH316" t="s">
        <v>81</v>
      </c>
      <c r="AI316"/>
      <c r="AJ316"/>
      <c r="AK316"/>
      <c r="AL316"/>
      <c r="AM316" t="s">
        <v>28</v>
      </c>
      <c r="AN316" t="s">
        <v>29</v>
      </c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 t="s">
        <v>30</v>
      </c>
      <c r="BJ316" t="s">
        <v>31</v>
      </c>
      <c r="BK316"/>
      <c r="BL316"/>
      <c r="BM316" t="s">
        <v>30</v>
      </c>
    </row>
    <row r="317" spans="1:65" x14ac:dyDescent="0.2">
      <c r="A317">
        <v>78965</v>
      </c>
      <c r="B317" t="s">
        <v>363</v>
      </c>
      <c r="C317">
        <v>709</v>
      </c>
      <c r="D317" t="s">
        <v>23</v>
      </c>
      <c r="E317" t="s">
        <v>24</v>
      </c>
      <c r="F317" t="s">
        <v>25</v>
      </c>
      <c r="G317">
        <v>0.48</v>
      </c>
      <c r="H317">
        <v>24</v>
      </c>
      <c r="I317">
        <v>0.2</v>
      </c>
      <c r="J317">
        <v>0.6</v>
      </c>
      <c r="K317">
        <v>0.36</v>
      </c>
      <c r="L317">
        <v>0</v>
      </c>
      <c r="M317">
        <v>0</v>
      </c>
      <c r="N317">
        <v>0.6</v>
      </c>
      <c r="O317">
        <v>30</v>
      </c>
      <c r="P317">
        <v>50</v>
      </c>
      <c r="Q317">
        <v>202201</v>
      </c>
      <c r="R317">
        <v>202218</v>
      </c>
      <c r="S317"/>
      <c r="T317"/>
      <c r="U317">
        <v>245852</v>
      </c>
      <c r="V317">
        <v>27</v>
      </c>
      <c r="W317"/>
      <c r="X317"/>
      <c r="Y317"/>
      <c r="Z317"/>
      <c r="AA317"/>
      <c r="AB317"/>
      <c r="AC317"/>
      <c r="AD317"/>
      <c r="AE317"/>
      <c r="AF317"/>
      <c r="AG317" t="s">
        <v>80</v>
      </c>
      <c r="AH317" t="s">
        <v>81</v>
      </c>
      <c r="AI317"/>
      <c r="AJ317"/>
      <c r="AK317"/>
      <c r="AL317"/>
      <c r="AM317" t="s">
        <v>28</v>
      </c>
      <c r="AN317" t="s">
        <v>29</v>
      </c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 t="s">
        <v>30</v>
      </c>
      <c r="BJ317" t="s">
        <v>31</v>
      </c>
      <c r="BK317"/>
      <c r="BL317"/>
      <c r="BM317" t="s">
        <v>30</v>
      </c>
    </row>
    <row r="318" spans="1:65" x14ac:dyDescent="0.2">
      <c r="A318">
        <v>78966</v>
      </c>
      <c r="B318" t="s">
        <v>364</v>
      </c>
      <c r="C318">
        <v>709</v>
      </c>
      <c r="D318" t="s">
        <v>23</v>
      </c>
      <c r="E318" t="s">
        <v>24</v>
      </c>
      <c r="F318" t="s">
        <v>25</v>
      </c>
      <c r="G318">
        <v>0.48</v>
      </c>
      <c r="H318">
        <v>24</v>
      </c>
      <c r="I318">
        <v>0.2</v>
      </c>
      <c r="J318">
        <v>0.6</v>
      </c>
      <c r="K318">
        <v>0.36</v>
      </c>
      <c r="L318">
        <v>0</v>
      </c>
      <c r="M318">
        <v>0</v>
      </c>
      <c r="N318">
        <v>0.6</v>
      </c>
      <c r="O318">
        <v>30</v>
      </c>
      <c r="P318">
        <v>50</v>
      </c>
      <c r="Q318">
        <v>202201</v>
      </c>
      <c r="R318">
        <v>202218</v>
      </c>
      <c r="S318"/>
      <c r="T318"/>
      <c r="U318">
        <v>245855</v>
      </c>
      <c r="V318">
        <v>27</v>
      </c>
      <c r="W318"/>
      <c r="X318"/>
      <c r="Y318"/>
      <c r="Z318"/>
      <c r="AA318"/>
      <c r="AB318"/>
      <c r="AC318"/>
      <c r="AD318"/>
      <c r="AE318"/>
      <c r="AF318"/>
      <c r="AG318" t="s">
        <v>80</v>
      </c>
      <c r="AH318" t="s">
        <v>81</v>
      </c>
      <c r="AI318"/>
      <c r="AJ318"/>
      <c r="AK318"/>
      <c r="AL318"/>
      <c r="AM318" t="s">
        <v>28</v>
      </c>
      <c r="AN318" t="s">
        <v>29</v>
      </c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 t="s">
        <v>30</v>
      </c>
      <c r="BJ318" t="s">
        <v>31</v>
      </c>
      <c r="BK318"/>
      <c r="BL318"/>
      <c r="BM318" t="s">
        <v>30</v>
      </c>
    </row>
    <row r="319" spans="1:65" x14ac:dyDescent="0.2">
      <c r="A319">
        <v>79017</v>
      </c>
      <c r="B319" t="s">
        <v>365</v>
      </c>
      <c r="C319">
        <v>709</v>
      </c>
      <c r="D319" t="s">
        <v>23</v>
      </c>
      <c r="E319" t="s">
        <v>24</v>
      </c>
      <c r="F319" t="s">
        <v>25</v>
      </c>
      <c r="G319">
        <v>0.44800000000000001</v>
      </c>
      <c r="H319">
        <v>22.4</v>
      </c>
      <c r="I319">
        <v>0.2</v>
      </c>
      <c r="J319">
        <v>0.56000000000000005</v>
      </c>
      <c r="K319">
        <v>0.31</v>
      </c>
      <c r="L319">
        <v>0</v>
      </c>
      <c r="M319">
        <v>0</v>
      </c>
      <c r="N319">
        <v>0.56000000000000005</v>
      </c>
      <c r="O319">
        <v>28</v>
      </c>
      <c r="P319">
        <v>50</v>
      </c>
      <c r="Q319">
        <v>202201</v>
      </c>
      <c r="R319">
        <v>202218</v>
      </c>
      <c r="S319"/>
      <c r="T319"/>
      <c r="U319">
        <v>247095</v>
      </c>
      <c r="V319">
        <v>23</v>
      </c>
      <c r="W319"/>
      <c r="X319"/>
      <c r="Y319"/>
      <c r="Z319"/>
      <c r="AA319"/>
      <c r="AB319"/>
      <c r="AC319"/>
      <c r="AD319"/>
      <c r="AE319"/>
      <c r="AF319"/>
      <c r="AG319" t="s">
        <v>80</v>
      </c>
      <c r="AH319" t="s">
        <v>81</v>
      </c>
      <c r="AI319"/>
      <c r="AJ319"/>
      <c r="AK319"/>
      <c r="AL319"/>
      <c r="AM319" t="s">
        <v>28</v>
      </c>
      <c r="AN319" t="s">
        <v>29</v>
      </c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 t="s">
        <v>30</v>
      </c>
      <c r="BJ319" t="s">
        <v>31</v>
      </c>
      <c r="BK319"/>
      <c r="BL319"/>
      <c r="BM319" t="s">
        <v>30</v>
      </c>
    </row>
    <row r="320" spans="1:65" x14ac:dyDescent="0.2">
      <c r="A320">
        <v>79098</v>
      </c>
      <c r="B320" t="s">
        <v>366</v>
      </c>
      <c r="C320">
        <v>709</v>
      </c>
      <c r="D320" t="s">
        <v>23</v>
      </c>
      <c r="E320" t="s">
        <v>24</v>
      </c>
      <c r="F320" t="s">
        <v>25</v>
      </c>
      <c r="G320">
        <v>0.44</v>
      </c>
      <c r="H320">
        <v>22</v>
      </c>
      <c r="I320">
        <v>0.2</v>
      </c>
      <c r="J320">
        <v>0.55000000000000004</v>
      </c>
      <c r="K320">
        <v>0.3</v>
      </c>
      <c r="L320">
        <v>0</v>
      </c>
      <c r="M320">
        <v>0</v>
      </c>
      <c r="N320">
        <v>0.55000000000000004</v>
      </c>
      <c r="O320">
        <v>27.5</v>
      </c>
      <c r="P320">
        <v>50</v>
      </c>
      <c r="Q320">
        <v>202201</v>
      </c>
      <c r="R320">
        <v>202218</v>
      </c>
      <c r="S320"/>
      <c r="T320"/>
      <c r="U320">
        <v>248770</v>
      </c>
      <c r="V320">
        <v>22</v>
      </c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 t="s">
        <v>28</v>
      </c>
      <c r="AN320" t="s">
        <v>29</v>
      </c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 t="s">
        <v>30</v>
      </c>
      <c r="BJ320" t="s">
        <v>31</v>
      </c>
      <c r="BK320"/>
      <c r="BL320"/>
      <c r="BM320" t="s">
        <v>30</v>
      </c>
    </row>
    <row r="321" spans="1:65" x14ac:dyDescent="0.2">
      <c r="A321">
        <v>79483</v>
      </c>
      <c r="B321" t="s">
        <v>367</v>
      </c>
      <c r="C321">
        <v>709</v>
      </c>
      <c r="D321" t="s">
        <v>39</v>
      </c>
      <c r="E321" t="s">
        <v>40</v>
      </c>
      <c r="F321"/>
      <c r="G321">
        <v>0.55200000000000005</v>
      </c>
      <c r="H321">
        <v>27.6</v>
      </c>
      <c r="I321">
        <v>0.2</v>
      </c>
      <c r="J321">
        <v>0.69</v>
      </c>
      <c r="K321">
        <v>0.47</v>
      </c>
      <c r="L321">
        <v>0</v>
      </c>
      <c r="M321">
        <v>0</v>
      </c>
      <c r="N321">
        <v>0.69</v>
      </c>
      <c r="O321">
        <v>34.5</v>
      </c>
      <c r="P321">
        <v>50</v>
      </c>
      <c r="Q321">
        <v>202201</v>
      </c>
      <c r="R321">
        <v>202218</v>
      </c>
      <c r="S321"/>
      <c r="T321"/>
      <c r="U321">
        <v>359140</v>
      </c>
      <c r="V321">
        <v>34</v>
      </c>
      <c r="W321"/>
      <c r="X321"/>
      <c r="Y321"/>
      <c r="Z321"/>
      <c r="AA321"/>
      <c r="AB321"/>
      <c r="AC321"/>
      <c r="AD321"/>
      <c r="AE321"/>
      <c r="AF321"/>
      <c r="AG321" t="s">
        <v>80</v>
      </c>
      <c r="AH321" t="s">
        <v>81</v>
      </c>
      <c r="AI321"/>
      <c r="AJ321"/>
      <c r="AK321"/>
      <c r="AL321"/>
      <c r="AM321" t="s">
        <v>28</v>
      </c>
      <c r="AN321" t="s">
        <v>29</v>
      </c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 t="s">
        <v>30</v>
      </c>
      <c r="BJ321" t="s">
        <v>31</v>
      </c>
      <c r="BK321"/>
      <c r="BL321"/>
      <c r="BM321" t="s">
        <v>30</v>
      </c>
    </row>
    <row r="322" spans="1:65" x14ac:dyDescent="0.2">
      <c r="A322">
        <v>79488</v>
      </c>
      <c r="B322" t="s">
        <v>368</v>
      </c>
      <c r="C322">
        <v>709</v>
      </c>
      <c r="D322" t="s">
        <v>23</v>
      </c>
      <c r="E322" t="s">
        <v>24</v>
      </c>
      <c r="F322" t="s">
        <v>25</v>
      </c>
      <c r="G322">
        <v>0.45600000000000002</v>
      </c>
      <c r="H322">
        <v>22.8</v>
      </c>
      <c r="I322">
        <v>0.2</v>
      </c>
      <c r="J322">
        <v>0.56999999999999995</v>
      </c>
      <c r="K322">
        <v>0.32</v>
      </c>
      <c r="L322">
        <v>0</v>
      </c>
      <c r="M322">
        <v>0</v>
      </c>
      <c r="N322">
        <v>0.56999999999999995</v>
      </c>
      <c r="O322">
        <v>28.5</v>
      </c>
      <c r="P322">
        <v>50</v>
      </c>
      <c r="Q322">
        <v>202201</v>
      </c>
      <c r="R322">
        <v>202218</v>
      </c>
      <c r="S322"/>
      <c r="T322"/>
      <c r="U322">
        <v>248968</v>
      </c>
      <c r="V322">
        <v>24</v>
      </c>
      <c r="W322"/>
      <c r="X322"/>
      <c r="Y322"/>
      <c r="Z322"/>
      <c r="AA322"/>
      <c r="AB322"/>
      <c r="AC322"/>
      <c r="AD322"/>
      <c r="AE322"/>
      <c r="AF322"/>
      <c r="AG322" t="s">
        <v>80</v>
      </c>
      <c r="AH322" t="s">
        <v>81</v>
      </c>
      <c r="AI322"/>
      <c r="AJ322"/>
      <c r="AK322"/>
      <c r="AL322"/>
      <c r="AM322" t="s">
        <v>28</v>
      </c>
      <c r="AN322" t="s">
        <v>29</v>
      </c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 t="s">
        <v>30</v>
      </c>
      <c r="BJ322" t="s">
        <v>31</v>
      </c>
      <c r="BK322"/>
      <c r="BL322"/>
      <c r="BM322" t="s">
        <v>30</v>
      </c>
    </row>
    <row r="323" spans="1:65" x14ac:dyDescent="0.2">
      <c r="A323">
        <v>79497</v>
      </c>
      <c r="B323" t="s">
        <v>369</v>
      </c>
      <c r="C323">
        <v>709</v>
      </c>
      <c r="D323" t="s">
        <v>39</v>
      </c>
      <c r="E323" t="s">
        <v>40</v>
      </c>
      <c r="F323"/>
      <c r="G323">
        <v>0.99199999999999999</v>
      </c>
      <c r="H323">
        <v>49.6</v>
      </c>
      <c r="I323">
        <v>0.2</v>
      </c>
      <c r="J323">
        <v>1.24</v>
      </c>
      <c r="K323">
        <v>1.53</v>
      </c>
      <c r="L323">
        <v>0</v>
      </c>
      <c r="M323">
        <v>0</v>
      </c>
      <c r="N323">
        <v>1.24</v>
      </c>
      <c r="O323">
        <v>62</v>
      </c>
      <c r="P323">
        <v>50</v>
      </c>
      <c r="Q323">
        <v>202201</v>
      </c>
      <c r="R323">
        <v>202218</v>
      </c>
      <c r="S323"/>
      <c r="T323"/>
      <c r="U323">
        <v>359520</v>
      </c>
      <c r="V323">
        <v>50</v>
      </c>
      <c r="W323"/>
      <c r="X323"/>
      <c r="Y323"/>
      <c r="Z323"/>
      <c r="AA323"/>
      <c r="AB323"/>
      <c r="AC323"/>
      <c r="AD323"/>
      <c r="AE323"/>
      <c r="AF323"/>
      <c r="AG323" t="s">
        <v>80</v>
      </c>
      <c r="AH323" t="s">
        <v>81</v>
      </c>
      <c r="AI323"/>
      <c r="AJ323"/>
      <c r="AK323"/>
      <c r="AL323"/>
      <c r="AM323" t="s">
        <v>28</v>
      </c>
      <c r="AN323" t="s">
        <v>29</v>
      </c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 t="s">
        <v>30</v>
      </c>
      <c r="BJ323" t="s">
        <v>31</v>
      </c>
      <c r="BK323"/>
      <c r="BL323"/>
      <c r="BM323" t="s">
        <v>30</v>
      </c>
    </row>
    <row r="324" spans="1:65" x14ac:dyDescent="0.2">
      <c r="A324">
        <v>79651</v>
      </c>
      <c r="B324" t="s">
        <v>370</v>
      </c>
      <c r="C324">
        <v>709</v>
      </c>
      <c r="D324" t="s">
        <v>39</v>
      </c>
      <c r="E324" t="s">
        <v>40</v>
      </c>
      <c r="F324"/>
      <c r="G324">
        <v>1.056</v>
      </c>
      <c r="H324">
        <v>52.8</v>
      </c>
      <c r="I324">
        <v>0.2</v>
      </c>
      <c r="J324">
        <v>1.32</v>
      </c>
      <c r="K324">
        <v>1.74</v>
      </c>
      <c r="L324">
        <v>0</v>
      </c>
      <c r="M324">
        <v>0</v>
      </c>
      <c r="N324">
        <v>1.32</v>
      </c>
      <c r="O324">
        <v>66</v>
      </c>
      <c r="P324">
        <v>50</v>
      </c>
      <c r="Q324">
        <v>202201</v>
      </c>
      <c r="R324">
        <v>202218</v>
      </c>
      <c r="S324"/>
      <c r="T324"/>
      <c r="U324">
        <v>359475</v>
      </c>
      <c r="V324">
        <v>51</v>
      </c>
      <c r="W324"/>
      <c r="X324"/>
      <c r="Y324"/>
      <c r="Z324"/>
      <c r="AA324"/>
      <c r="AB324"/>
      <c r="AC324"/>
      <c r="AD324"/>
      <c r="AE324"/>
      <c r="AF324"/>
      <c r="AG324" t="s">
        <v>80</v>
      </c>
      <c r="AH324" t="s">
        <v>81</v>
      </c>
      <c r="AI324"/>
      <c r="AJ324"/>
      <c r="AK324"/>
      <c r="AL324"/>
      <c r="AM324" t="s">
        <v>28</v>
      </c>
      <c r="AN324" t="s">
        <v>29</v>
      </c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 t="s">
        <v>30</v>
      </c>
      <c r="BJ324" t="s">
        <v>31</v>
      </c>
      <c r="BK324"/>
      <c r="BL324"/>
      <c r="BM324" t="s">
        <v>30</v>
      </c>
    </row>
    <row r="325" spans="1:65" x14ac:dyDescent="0.2">
      <c r="A325">
        <v>80685</v>
      </c>
      <c r="B325" t="s">
        <v>371</v>
      </c>
      <c r="C325">
        <v>709</v>
      </c>
      <c r="D325" t="s">
        <v>34</v>
      </c>
      <c r="E325" t="s">
        <v>35</v>
      </c>
      <c r="F325"/>
      <c r="G325">
        <v>0.44</v>
      </c>
      <c r="H325">
        <v>30.8</v>
      </c>
      <c r="I325">
        <v>0.2</v>
      </c>
      <c r="J325">
        <v>0.55000000000000004</v>
      </c>
      <c r="K325">
        <v>0.3</v>
      </c>
      <c r="L325">
        <v>0</v>
      </c>
      <c r="M325">
        <v>0</v>
      </c>
      <c r="N325">
        <v>0.55000000000000004</v>
      </c>
      <c r="O325">
        <v>38.5</v>
      </c>
      <c r="P325">
        <v>70</v>
      </c>
      <c r="Q325">
        <v>202201</v>
      </c>
      <c r="R325">
        <v>202218</v>
      </c>
      <c r="S325"/>
      <c r="T325"/>
      <c r="U325">
        <v>21865</v>
      </c>
      <c r="V325">
        <v>22</v>
      </c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 t="s">
        <v>28</v>
      </c>
      <c r="AN325" t="s">
        <v>29</v>
      </c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 t="s">
        <v>30</v>
      </c>
      <c r="BJ325" t="s">
        <v>31</v>
      </c>
      <c r="BK325"/>
      <c r="BL325"/>
      <c r="BM325" t="s">
        <v>30</v>
      </c>
    </row>
    <row r="326" spans="1:65" x14ac:dyDescent="0.2">
      <c r="A326">
        <v>80710</v>
      </c>
      <c r="B326" t="s">
        <v>372</v>
      </c>
      <c r="C326">
        <v>709</v>
      </c>
      <c r="D326" t="s">
        <v>23</v>
      </c>
      <c r="E326" t="s">
        <v>24</v>
      </c>
      <c r="F326" t="s">
        <v>25</v>
      </c>
      <c r="G326">
        <v>0.40799999999999997</v>
      </c>
      <c r="H326">
        <v>20.399999999999999</v>
      </c>
      <c r="I326">
        <v>0.2</v>
      </c>
      <c r="J326">
        <v>0.51</v>
      </c>
      <c r="K326">
        <v>0.26</v>
      </c>
      <c r="L326">
        <v>0</v>
      </c>
      <c r="M326">
        <v>0</v>
      </c>
      <c r="N326">
        <v>0.51</v>
      </c>
      <c r="O326">
        <v>25.5</v>
      </c>
      <c r="P326">
        <v>50</v>
      </c>
      <c r="Q326">
        <v>202201</v>
      </c>
      <c r="R326">
        <v>202218</v>
      </c>
      <c r="S326"/>
      <c r="T326"/>
      <c r="U326">
        <v>134134</v>
      </c>
      <c r="V326">
        <v>18</v>
      </c>
      <c r="W326"/>
      <c r="X326"/>
      <c r="Y326"/>
      <c r="Z326"/>
      <c r="AA326"/>
      <c r="AB326"/>
      <c r="AC326"/>
      <c r="AD326"/>
      <c r="AE326" t="s">
        <v>26</v>
      </c>
      <c r="AF326" t="s">
        <v>27</v>
      </c>
      <c r="AG326"/>
      <c r="AH326"/>
      <c r="AI326"/>
      <c r="AJ326"/>
      <c r="AK326"/>
      <c r="AL326"/>
      <c r="AM326" t="s">
        <v>28</v>
      </c>
      <c r="AN326" t="s">
        <v>29</v>
      </c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 t="s">
        <v>30</v>
      </c>
      <c r="BJ326" t="s">
        <v>31</v>
      </c>
      <c r="BK326"/>
      <c r="BL326"/>
      <c r="BM326" t="s">
        <v>30</v>
      </c>
    </row>
    <row r="327" spans="1:65" x14ac:dyDescent="0.2">
      <c r="A327">
        <v>81220</v>
      </c>
      <c r="B327" t="s">
        <v>373</v>
      </c>
      <c r="C327">
        <v>709</v>
      </c>
      <c r="D327" t="s">
        <v>23</v>
      </c>
      <c r="E327" t="s">
        <v>24</v>
      </c>
      <c r="F327" t="s">
        <v>25</v>
      </c>
      <c r="G327">
        <v>0.44800000000000001</v>
      </c>
      <c r="H327">
        <v>22.4</v>
      </c>
      <c r="I327">
        <v>0.2</v>
      </c>
      <c r="J327">
        <v>0.56000000000000005</v>
      </c>
      <c r="K327">
        <v>0.31</v>
      </c>
      <c r="L327">
        <v>0</v>
      </c>
      <c r="M327">
        <v>0</v>
      </c>
      <c r="N327">
        <v>0.56000000000000005</v>
      </c>
      <c r="O327">
        <v>28</v>
      </c>
      <c r="P327">
        <v>50</v>
      </c>
      <c r="Q327">
        <v>202201</v>
      </c>
      <c r="R327">
        <v>202218</v>
      </c>
      <c r="S327"/>
      <c r="T327"/>
      <c r="U327">
        <v>246555</v>
      </c>
      <c r="V327">
        <v>23</v>
      </c>
      <c r="W327"/>
      <c r="X327"/>
      <c r="Y327"/>
      <c r="Z327"/>
      <c r="AA327"/>
      <c r="AB327"/>
      <c r="AC327"/>
      <c r="AD327"/>
      <c r="AE327"/>
      <c r="AF327"/>
      <c r="AG327" t="s">
        <v>80</v>
      </c>
      <c r="AH327" t="s">
        <v>81</v>
      </c>
      <c r="AI327"/>
      <c r="AJ327"/>
      <c r="AK327"/>
      <c r="AL327"/>
      <c r="AM327" t="s">
        <v>28</v>
      </c>
      <c r="AN327" t="s">
        <v>29</v>
      </c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 t="s">
        <v>30</v>
      </c>
      <c r="BJ327" t="s">
        <v>31</v>
      </c>
      <c r="BK327"/>
      <c r="BL327"/>
      <c r="BM327" t="s">
        <v>30</v>
      </c>
    </row>
    <row r="328" spans="1:65" x14ac:dyDescent="0.2">
      <c r="A328">
        <v>81490</v>
      </c>
      <c r="B328" t="s">
        <v>374</v>
      </c>
      <c r="C328">
        <v>709</v>
      </c>
      <c r="D328" t="s">
        <v>39</v>
      </c>
      <c r="E328" t="s">
        <v>40</v>
      </c>
      <c r="F328"/>
      <c r="G328">
        <v>1.1120000000000001</v>
      </c>
      <c r="H328">
        <v>55.6</v>
      </c>
      <c r="I328">
        <v>0.2</v>
      </c>
      <c r="J328">
        <v>1.39</v>
      </c>
      <c r="K328">
        <v>1.93</v>
      </c>
      <c r="L328">
        <v>0</v>
      </c>
      <c r="M328">
        <v>0</v>
      </c>
      <c r="N328">
        <v>1.39</v>
      </c>
      <c r="O328">
        <v>69.5</v>
      </c>
      <c r="P328">
        <v>50</v>
      </c>
      <c r="Q328">
        <v>202201</v>
      </c>
      <c r="R328">
        <v>202218</v>
      </c>
      <c r="S328"/>
      <c r="T328"/>
      <c r="U328">
        <v>359315</v>
      </c>
      <c r="V328">
        <v>54</v>
      </c>
      <c r="W328"/>
      <c r="X328"/>
      <c r="Y328"/>
      <c r="Z328"/>
      <c r="AA328"/>
      <c r="AB328"/>
      <c r="AC328"/>
      <c r="AD328"/>
      <c r="AE328"/>
      <c r="AF328"/>
      <c r="AG328" t="s">
        <v>80</v>
      </c>
      <c r="AH328" t="s">
        <v>81</v>
      </c>
      <c r="AI328"/>
      <c r="AJ328"/>
      <c r="AK328"/>
      <c r="AL328"/>
      <c r="AM328" t="s">
        <v>28</v>
      </c>
      <c r="AN328" t="s">
        <v>29</v>
      </c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 t="s">
        <v>30</v>
      </c>
      <c r="BJ328" t="s">
        <v>31</v>
      </c>
      <c r="BK328"/>
      <c r="BL328"/>
      <c r="BM328" t="s">
        <v>30</v>
      </c>
    </row>
    <row r="329" spans="1:65" x14ac:dyDescent="0.2">
      <c r="A329">
        <v>81496</v>
      </c>
      <c r="B329" t="s">
        <v>375</v>
      </c>
      <c r="C329">
        <v>709</v>
      </c>
      <c r="D329" t="s">
        <v>39</v>
      </c>
      <c r="E329" t="s">
        <v>40</v>
      </c>
      <c r="F329"/>
      <c r="G329">
        <v>1.0720000000000001</v>
      </c>
      <c r="H329">
        <v>53.6</v>
      </c>
      <c r="I329">
        <v>0.2</v>
      </c>
      <c r="J329">
        <v>1.34</v>
      </c>
      <c r="K329">
        <v>1.79</v>
      </c>
      <c r="L329">
        <v>0</v>
      </c>
      <c r="M329">
        <v>0</v>
      </c>
      <c r="N329">
        <v>1.34</v>
      </c>
      <c r="O329">
        <v>67</v>
      </c>
      <c r="P329">
        <v>50</v>
      </c>
      <c r="Q329">
        <v>202201</v>
      </c>
      <c r="R329">
        <v>202218</v>
      </c>
      <c r="S329"/>
      <c r="T329"/>
      <c r="U329">
        <v>359320</v>
      </c>
      <c r="V329">
        <v>52</v>
      </c>
      <c r="W329"/>
      <c r="X329"/>
      <c r="Y329"/>
      <c r="Z329"/>
      <c r="AA329"/>
      <c r="AB329"/>
      <c r="AC329"/>
      <c r="AD329"/>
      <c r="AE329"/>
      <c r="AF329"/>
      <c r="AG329" t="s">
        <v>80</v>
      </c>
      <c r="AH329" t="s">
        <v>81</v>
      </c>
      <c r="AI329"/>
      <c r="AJ329"/>
      <c r="AK329"/>
      <c r="AL329"/>
      <c r="AM329" t="s">
        <v>28</v>
      </c>
      <c r="AN329" t="s">
        <v>29</v>
      </c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 t="s">
        <v>30</v>
      </c>
      <c r="BJ329" t="s">
        <v>31</v>
      </c>
      <c r="BK329"/>
      <c r="BL329"/>
      <c r="BM329" t="s">
        <v>30</v>
      </c>
    </row>
    <row r="330" spans="1:65" x14ac:dyDescent="0.2">
      <c r="A330">
        <v>81499</v>
      </c>
      <c r="B330" t="s">
        <v>376</v>
      </c>
      <c r="C330">
        <v>709</v>
      </c>
      <c r="D330" t="s">
        <v>39</v>
      </c>
      <c r="E330" t="s">
        <v>40</v>
      </c>
      <c r="F330"/>
      <c r="G330">
        <v>1.1120000000000001</v>
      </c>
      <c r="H330">
        <v>55.6</v>
      </c>
      <c r="I330">
        <v>0.2</v>
      </c>
      <c r="J330">
        <v>1.39</v>
      </c>
      <c r="K330">
        <v>1.93</v>
      </c>
      <c r="L330">
        <v>0</v>
      </c>
      <c r="M330">
        <v>0</v>
      </c>
      <c r="N330">
        <v>1.39</v>
      </c>
      <c r="O330">
        <v>69.5</v>
      </c>
      <c r="P330">
        <v>50</v>
      </c>
      <c r="Q330">
        <v>202201</v>
      </c>
      <c r="R330">
        <v>202218</v>
      </c>
      <c r="S330"/>
      <c r="T330"/>
      <c r="U330">
        <v>359365</v>
      </c>
      <c r="V330">
        <v>54</v>
      </c>
      <c r="W330"/>
      <c r="X330"/>
      <c r="Y330"/>
      <c r="Z330"/>
      <c r="AA330"/>
      <c r="AB330"/>
      <c r="AC330"/>
      <c r="AD330"/>
      <c r="AE330"/>
      <c r="AF330"/>
      <c r="AG330" t="s">
        <v>80</v>
      </c>
      <c r="AH330" t="s">
        <v>81</v>
      </c>
      <c r="AI330"/>
      <c r="AJ330"/>
      <c r="AK330"/>
      <c r="AL330"/>
      <c r="AM330" t="s">
        <v>28</v>
      </c>
      <c r="AN330" t="s">
        <v>29</v>
      </c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 t="s">
        <v>30</v>
      </c>
      <c r="BJ330" t="s">
        <v>31</v>
      </c>
      <c r="BK330"/>
      <c r="BL330"/>
      <c r="BM330" t="s">
        <v>30</v>
      </c>
    </row>
    <row r="331" spans="1:65" x14ac:dyDescent="0.2">
      <c r="A331">
        <v>81678</v>
      </c>
      <c r="B331" t="s">
        <v>377</v>
      </c>
      <c r="C331">
        <v>709</v>
      </c>
      <c r="D331" t="s">
        <v>39</v>
      </c>
      <c r="E331" t="s">
        <v>40</v>
      </c>
      <c r="F331"/>
      <c r="G331">
        <v>1.1120000000000001</v>
      </c>
      <c r="H331">
        <v>55.6</v>
      </c>
      <c r="I331">
        <v>0.2</v>
      </c>
      <c r="J331">
        <v>1.39</v>
      </c>
      <c r="K331">
        <v>1.93</v>
      </c>
      <c r="L331">
        <v>0</v>
      </c>
      <c r="M331">
        <v>0</v>
      </c>
      <c r="N331">
        <v>1.39</v>
      </c>
      <c r="O331">
        <v>69.5</v>
      </c>
      <c r="P331">
        <v>50</v>
      </c>
      <c r="Q331">
        <v>202201</v>
      </c>
      <c r="R331">
        <v>202218</v>
      </c>
      <c r="S331"/>
      <c r="T331"/>
      <c r="U331">
        <v>359350</v>
      </c>
      <c r="V331">
        <v>54</v>
      </c>
      <c r="W331"/>
      <c r="X331"/>
      <c r="Y331"/>
      <c r="Z331"/>
      <c r="AA331"/>
      <c r="AB331"/>
      <c r="AC331"/>
      <c r="AD331"/>
      <c r="AE331"/>
      <c r="AF331"/>
      <c r="AG331" t="s">
        <v>80</v>
      </c>
      <c r="AH331" t="s">
        <v>81</v>
      </c>
      <c r="AI331"/>
      <c r="AJ331"/>
      <c r="AK331"/>
      <c r="AL331"/>
      <c r="AM331" t="s">
        <v>28</v>
      </c>
      <c r="AN331" t="s">
        <v>29</v>
      </c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 t="s">
        <v>30</v>
      </c>
      <c r="BJ331" t="s">
        <v>31</v>
      </c>
      <c r="BK331"/>
      <c r="BL331"/>
      <c r="BM331" t="s">
        <v>30</v>
      </c>
    </row>
    <row r="332" spans="1:65" x14ac:dyDescent="0.2">
      <c r="A332">
        <v>81689</v>
      </c>
      <c r="B332" t="s">
        <v>378</v>
      </c>
      <c r="C332">
        <v>709</v>
      </c>
      <c r="D332" t="s">
        <v>39</v>
      </c>
      <c r="E332" t="s">
        <v>40</v>
      </c>
      <c r="F332"/>
      <c r="G332">
        <v>0.65600000000000003</v>
      </c>
      <c r="H332">
        <v>32.799999999999997</v>
      </c>
      <c r="I332">
        <v>0.2</v>
      </c>
      <c r="J332">
        <v>0.82</v>
      </c>
      <c r="K332">
        <v>0.67</v>
      </c>
      <c r="L332">
        <v>0</v>
      </c>
      <c r="M332">
        <v>0</v>
      </c>
      <c r="N332">
        <v>0.82</v>
      </c>
      <c r="O332">
        <v>41</v>
      </c>
      <c r="P332">
        <v>50</v>
      </c>
      <c r="Q332">
        <v>202201</v>
      </c>
      <c r="R332">
        <v>202218</v>
      </c>
      <c r="S332"/>
      <c r="T332"/>
      <c r="U332">
        <v>358660</v>
      </c>
      <c r="V332">
        <v>43</v>
      </c>
      <c r="W332"/>
      <c r="X332"/>
      <c r="Y332"/>
      <c r="Z332"/>
      <c r="AA332"/>
      <c r="AB332"/>
      <c r="AC332"/>
      <c r="AD332"/>
      <c r="AE332"/>
      <c r="AF332"/>
      <c r="AG332" t="s">
        <v>80</v>
      </c>
      <c r="AH332" t="s">
        <v>81</v>
      </c>
      <c r="AI332"/>
      <c r="AJ332"/>
      <c r="AK332"/>
      <c r="AL332"/>
      <c r="AM332" t="s">
        <v>28</v>
      </c>
      <c r="AN332" t="s">
        <v>29</v>
      </c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 t="s">
        <v>30</v>
      </c>
      <c r="BJ332" t="s">
        <v>31</v>
      </c>
      <c r="BK332"/>
      <c r="BL332"/>
      <c r="BM332" t="s">
        <v>30</v>
      </c>
    </row>
    <row r="333" spans="1:65" x14ac:dyDescent="0.2">
      <c r="A333">
        <v>81690</v>
      </c>
      <c r="B333" t="s">
        <v>379</v>
      </c>
      <c r="C333">
        <v>709</v>
      </c>
      <c r="D333" t="s">
        <v>39</v>
      </c>
      <c r="E333" t="s">
        <v>40</v>
      </c>
      <c r="F333"/>
      <c r="G333">
        <v>0.65600000000000003</v>
      </c>
      <c r="H333">
        <v>32.799999999999997</v>
      </c>
      <c r="I333">
        <v>0.2</v>
      </c>
      <c r="J333">
        <v>0.82</v>
      </c>
      <c r="K333">
        <v>0.67</v>
      </c>
      <c r="L333">
        <v>0</v>
      </c>
      <c r="M333">
        <v>0</v>
      </c>
      <c r="N333">
        <v>0.82</v>
      </c>
      <c r="O333">
        <v>41</v>
      </c>
      <c r="P333">
        <v>50</v>
      </c>
      <c r="Q333">
        <v>202201</v>
      </c>
      <c r="R333">
        <v>202218</v>
      </c>
      <c r="S333"/>
      <c r="T333"/>
      <c r="U333">
        <v>358665</v>
      </c>
      <c r="V333">
        <v>43</v>
      </c>
      <c r="W333"/>
      <c r="X333"/>
      <c r="Y333"/>
      <c r="Z333"/>
      <c r="AA333"/>
      <c r="AB333"/>
      <c r="AC333"/>
      <c r="AD333"/>
      <c r="AE333"/>
      <c r="AF333"/>
      <c r="AG333" t="s">
        <v>80</v>
      </c>
      <c r="AH333" t="s">
        <v>81</v>
      </c>
      <c r="AI333"/>
      <c r="AJ333"/>
      <c r="AK333"/>
      <c r="AL333"/>
      <c r="AM333" t="s">
        <v>28</v>
      </c>
      <c r="AN333" t="s">
        <v>29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 t="s">
        <v>30</v>
      </c>
      <c r="BJ333" t="s">
        <v>31</v>
      </c>
      <c r="BK333"/>
      <c r="BL333"/>
      <c r="BM333" t="s">
        <v>30</v>
      </c>
    </row>
    <row r="334" spans="1:65" x14ac:dyDescent="0.2">
      <c r="A334">
        <v>81694</v>
      </c>
      <c r="B334" t="s">
        <v>380</v>
      </c>
      <c r="C334">
        <v>709</v>
      </c>
      <c r="D334" t="s">
        <v>39</v>
      </c>
      <c r="E334" t="s">
        <v>40</v>
      </c>
      <c r="F334"/>
      <c r="G334">
        <v>0.65600000000000003</v>
      </c>
      <c r="H334">
        <v>32.799999999999997</v>
      </c>
      <c r="I334">
        <v>0.2</v>
      </c>
      <c r="J334">
        <v>0.82</v>
      </c>
      <c r="K334">
        <v>0.67</v>
      </c>
      <c r="L334">
        <v>0</v>
      </c>
      <c r="M334">
        <v>0</v>
      </c>
      <c r="N334">
        <v>0.82</v>
      </c>
      <c r="O334">
        <v>41</v>
      </c>
      <c r="P334">
        <v>50</v>
      </c>
      <c r="Q334">
        <v>202201</v>
      </c>
      <c r="R334">
        <v>202218</v>
      </c>
      <c r="S334"/>
      <c r="T334"/>
      <c r="U334">
        <v>358710</v>
      </c>
      <c r="V334">
        <v>43</v>
      </c>
      <c r="W334"/>
      <c r="X334"/>
      <c r="Y334"/>
      <c r="Z334"/>
      <c r="AA334"/>
      <c r="AB334"/>
      <c r="AC334"/>
      <c r="AD334"/>
      <c r="AE334"/>
      <c r="AF334"/>
      <c r="AG334" t="s">
        <v>80</v>
      </c>
      <c r="AH334" t="s">
        <v>81</v>
      </c>
      <c r="AI334"/>
      <c r="AJ334"/>
      <c r="AK334"/>
      <c r="AL334"/>
      <c r="AM334" t="s">
        <v>28</v>
      </c>
      <c r="AN334" t="s">
        <v>29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 t="s">
        <v>30</v>
      </c>
      <c r="BJ334" t="s">
        <v>31</v>
      </c>
      <c r="BK334"/>
      <c r="BL334"/>
      <c r="BM334" t="s">
        <v>30</v>
      </c>
    </row>
    <row r="335" spans="1:65" x14ac:dyDescent="0.2">
      <c r="A335">
        <v>81753</v>
      </c>
      <c r="B335" t="s">
        <v>381</v>
      </c>
      <c r="C335">
        <v>709</v>
      </c>
      <c r="D335" t="s">
        <v>23</v>
      </c>
      <c r="E335" t="s">
        <v>24</v>
      </c>
      <c r="F335" t="s">
        <v>25</v>
      </c>
      <c r="G335">
        <v>0.432</v>
      </c>
      <c r="H335">
        <v>21.6</v>
      </c>
      <c r="I335">
        <v>0.2</v>
      </c>
      <c r="J335">
        <v>0.54</v>
      </c>
      <c r="K335">
        <v>0.28999999999999998</v>
      </c>
      <c r="L335">
        <v>0</v>
      </c>
      <c r="M335">
        <v>0</v>
      </c>
      <c r="N335">
        <v>0.54</v>
      </c>
      <c r="O335">
        <v>27</v>
      </c>
      <c r="P335">
        <v>50</v>
      </c>
      <c r="Q335">
        <v>202201</v>
      </c>
      <c r="R335">
        <v>202218</v>
      </c>
      <c r="S335"/>
      <c r="T335"/>
      <c r="U335">
        <v>247392</v>
      </c>
      <c r="V335">
        <v>21</v>
      </c>
      <c r="W335"/>
      <c r="X335"/>
      <c r="Y335"/>
      <c r="Z335"/>
      <c r="AA335"/>
      <c r="AB335"/>
      <c r="AC335"/>
      <c r="AD335"/>
      <c r="AE335"/>
      <c r="AF335"/>
      <c r="AG335" t="s">
        <v>80</v>
      </c>
      <c r="AH335" t="s">
        <v>81</v>
      </c>
      <c r="AI335"/>
      <c r="AJ335"/>
      <c r="AK335"/>
      <c r="AL335"/>
      <c r="AM335" t="s">
        <v>28</v>
      </c>
      <c r="AN335" t="s">
        <v>29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 t="s">
        <v>30</v>
      </c>
      <c r="BJ335" t="s">
        <v>31</v>
      </c>
      <c r="BK335"/>
      <c r="BL335"/>
      <c r="BM335" t="s">
        <v>30</v>
      </c>
    </row>
    <row r="336" spans="1:65" x14ac:dyDescent="0.2">
      <c r="A336">
        <v>81785</v>
      </c>
      <c r="B336" t="s">
        <v>382</v>
      </c>
      <c r="C336">
        <v>709</v>
      </c>
      <c r="D336" t="s">
        <v>23</v>
      </c>
      <c r="E336" t="s">
        <v>24</v>
      </c>
      <c r="F336" t="s">
        <v>25</v>
      </c>
      <c r="G336">
        <v>0.36</v>
      </c>
      <c r="H336">
        <v>18</v>
      </c>
      <c r="I336">
        <v>0.2</v>
      </c>
      <c r="J336">
        <v>0.45</v>
      </c>
      <c r="K336">
        <v>0.2</v>
      </c>
      <c r="L336">
        <v>0</v>
      </c>
      <c r="M336">
        <v>0</v>
      </c>
      <c r="N336">
        <v>0.45</v>
      </c>
      <c r="O336">
        <v>22.5</v>
      </c>
      <c r="P336">
        <v>50</v>
      </c>
      <c r="Q336">
        <v>202201</v>
      </c>
      <c r="R336">
        <v>202218</v>
      </c>
      <c r="S336"/>
      <c r="T336"/>
      <c r="U336">
        <v>134335</v>
      </c>
      <c r="V336">
        <v>12</v>
      </c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 t="s">
        <v>28</v>
      </c>
      <c r="AN336" t="s">
        <v>29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 t="s">
        <v>30</v>
      </c>
      <c r="BJ336" t="s">
        <v>31</v>
      </c>
      <c r="BK336"/>
      <c r="BL336"/>
      <c r="BM336" t="s">
        <v>30</v>
      </c>
    </row>
    <row r="337" spans="1:65" x14ac:dyDescent="0.2">
      <c r="A337">
        <v>82317</v>
      </c>
      <c r="B337" t="s">
        <v>383</v>
      </c>
      <c r="C337">
        <v>709</v>
      </c>
      <c r="D337" t="s">
        <v>23</v>
      </c>
      <c r="E337" t="s">
        <v>24</v>
      </c>
      <c r="F337" t="s">
        <v>25</v>
      </c>
      <c r="G337">
        <v>0.64</v>
      </c>
      <c r="H337">
        <v>32</v>
      </c>
      <c r="I337">
        <v>0.2</v>
      </c>
      <c r="J337">
        <v>0.8</v>
      </c>
      <c r="K337">
        <v>0.64</v>
      </c>
      <c r="L337">
        <v>0</v>
      </c>
      <c r="M337">
        <v>0</v>
      </c>
      <c r="N337">
        <v>0.8</v>
      </c>
      <c r="O337">
        <v>40</v>
      </c>
      <c r="P337">
        <v>50</v>
      </c>
      <c r="Q337">
        <v>202201</v>
      </c>
      <c r="R337">
        <v>202218</v>
      </c>
      <c r="S337"/>
      <c r="T337"/>
      <c r="U337">
        <v>246477</v>
      </c>
      <c r="V337">
        <v>42</v>
      </c>
      <c r="W337"/>
      <c r="X337"/>
      <c r="Y337"/>
      <c r="Z337"/>
      <c r="AA337"/>
      <c r="AB337"/>
      <c r="AC337"/>
      <c r="AD337"/>
      <c r="AE337"/>
      <c r="AF337"/>
      <c r="AG337" t="s">
        <v>80</v>
      </c>
      <c r="AH337" t="s">
        <v>81</v>
      </c>
      <c r="AI337"/>
      <c r="AJ337"/>
      <c r="AK337"/>
      <c r="AL337"/>
      <c r="AM337" t="s">
        <v>28</v>
      </c>
      <c r="AN337" t="s">
        <v>29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 t="s">
        <v>30</v>
      </c>
      <c r="BJ337" t="s">
        <v>31</v>
      </c>
      <c r="BK337"/>
      <c r="BL337"/>
      <c r="BM337" t="s">
        <v>30</v>
      </c>
    </row>
    <row r="338" spans="1:65" x14ac:dyDescent="0.2">
      <c r="A338">
        <v>82325</v>
      </c>
      <c r="B338" t="s">
        <v>384</v>
      </c>
      <c r="C338">
        <v>709</v>
      </c>
      <c r="D338" t="s">
        <v>23</v>
      </c>
      <c r="E338" t="s">
        <v>24</v>
      </c>
      <c r="F338" t="s">
        <v>25</v>
      </c>
      <c r="G338">
        <v>0.44</v>
      </c>
      <c r="H338">
        <v>22</v>
      </c>
      <c r="I338">
        <v>0.2</v>
      </c>
      <c r="J338">
        <v>0.55000000000000004</v>
      </c>
      <c r="K338">
        <v>0.3</v>
      </c>
      <c r="L338">
        <v>0</v>
      </c>
      <c r="M338">
        <v>0</v>
      </c>
      <c r="N338">
        <v>0.55000000000000004</v>
      </c>
      <c r="O338">
        <v>27.5</v>
      </c>
      <c r="P338">
        <v>50</v>
      </c>
      <c r="Q338">
        <v>202201</v>
      </c>
      <c r="R338">
        <v>202218</v>
      </c>
      <c r="S338"/>
      <c r="T338"/>
      <c r="U338">
        <v>247208</v>
      </c>
      <c r="V338">
        <v>22</v>
      </c>
      <c r="W338"/>
      <c r="X338"/>
      <c r="Y338"/>
      <c r="Z338"/>
      <c r="AA338"/>
      <c r="AB338"/>
      <c r="AC338"/>
      <c r="AD338"/>
      <c r="AE338"/>
      <c r="AF338"/>
      <c r="AG338" t="s">
        <v>80</v>
      </c>
      <c r="AH338" t="s">
        <v>81</v>
      </c>
      <c r="AI338"/>
      <c r="AJ338"/>
      <c r="AK338"/>
      <c r="AL338"/>
      <c r="AM338" t="s">
        <v>28</v>
      </c>
      <c r="AN338" t="s">
        <v>29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 t="s">
        <v>30</v>
      </c>
      <c r="BJ338" t="s">
        <v>31</v>
      </c>
      <c r="BK338"/>
      <c r="BL338"/>
      <c r="BM338" t="s">
        <v>30</v>
      </c>
    </row>
    <row r="339" spans="1:65" x14ac:dyDescent="0.2">
      <c r="A339">
        <v>82336</v>
      </c>
      <c r="B339" t="s">
        <v>385</v>
      </c>
      <c r="C339">
        <v>709</v>
      </c>
      <c r="D339" t="s">
        <v>23</v>
      </c>
      <c r="E339" t="s">
        <v>24</v>
      </c>
      <c r="F339" t="s">
        <v>25</v>
      </c>
      <c r="G339">
        <v>0.51200000000000001</v>
      </c>
      <c r="H339">
        <v>25.6</v>
      </c>
      <c r="I339">
        <v>0.2</v>
      </c>
      <c r="J339">
        <v>0.64</v>
      </c>
      <c r="K339">
        <v>0.4</v>
      </c>
      <c r="L339">
        <v>0</v>
      </c>
      <c r="M339">
        <v>0</v>
      </c>
      <c r="N339">
        <v>0.64</v>
      </c>
      <c r="O339">
        <v>32</v>
      </c>
      <c r="P339">
        <v>50</v>
      </c>
      <c r="Q339">
        <v>202201</v>
      </c>
      <c r="R339">
        <v>202218</v>
      </c>
      <c r="S339"/>
      <c r="T339"/>
      <c r="U339">
        <v>247189</v>
      </c>
      <c r="V339">
        <v>31</v>
      </c>
      <c r="W339"/>
      <c r="X339"/>
      <c r="Y339"/>
      <c r="Z339"/>
      <c r="AA339"/>
      <c r="AB339"/>
      <c r="AC339"/>
      <c r="AD339"/>
      <c r="AE339"/>
      <c r="AF339"/>
      <c r="AG339" t="s">
        <v>80</v>
      </c>
      <c r="AH339" t="s">
        <v>81</v>
      </c>
      <c r="AI339"/>
      <c r="AJ339"/>
      <c r="AK339"/>
      <c r="AL339"/>
      <c r="AM339" t="s">
        <v>28</v>
      </c>
      <c r="AN339" t="s">
        <v>29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 t="s">
        <v>30</v>
      </c>
      <c r="BJ339" t="s">
        <v>31</v>
      </c>
      <c r="BK339"/>
      <c r="BL339"/>
      <c r="BM339" t="s">
        <v>30</v>
      </c>
    </row>
    <row r="340" spans="1:65" x14ac:dyDescent="0.2">
      <c r="A340">
        <v>82441</v>
      </c>
      <c r="B340" t="s">
        <v>386</v>
      </c>
      <c r="C340">
        <v>709</v>
      </c>
      <c r="D340" t="s">
        <v>23</v>
      </c>
      <c r="E340" t="s">
        <v>24</v>
      </c>
      <c r="F340" t="s">
        <v>25</v>
      </c>
      <c r="G340">
        <v>0.36</v>
      </c>
      <c r="H340">
        <v>18</v>
      </c>
      <c r="I340">
        <v>0.2</v>
      </c>
      <c r="J340">
        <v>0.45</v>
      </c>
      <c r="K340">
        <v>0.2</v>
      </c>
      <c r="L340">
        <v>0</v>
      </c>
      <c r="M340">
        <v>0</v>
      </c>
      <c r="N340">
        <v>0.45</v>
      </c>
      <c r="O340">
        <v>22.5</v>
      </c>
      <c r="P340">
        <v>50</v>
      </c>
      <c r="Q340">
        <v>202201</v>
      </c>
      <c r="R340">
        <v>202218</v>
      </c>
      <c r="S340"/>
      <c r="T340"/>
      <c r="U340">
        <v>134295</v>
      </c>
      <c r="V340">
        <v>12</v>
      </c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 t="s">
        <v>42</v>
      </c>
      <c r="AP340" t="s">
        <v>43</v>
      </c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 t="s">
        <v>30</v>
      </c>
      <c r="BJ340" t="s">
        <v>31</v>
      </c>
      <c r="BK340"/>
      <c r="BL340"/>
      <c r="BM340" t="s">
        <v>30</v>
      </c>
    </row>
    <row r="341" spans="1:65" x14ac:dyDescent="0.2">
      <c r="A341">
        <v>82443</v>
      </c>
      <c r="B341" t="s">
        <v>387</v>
      </c>
      <c r="C341">
        <v>709</v>
      </c>
      <c r="D341" t="s">
        <v>23</v>
      </c>
      <c r="E341" t="s">
        <v>24</v>
      </c>
      <c r="F341" t="s">
        <v>25</v>
      </c>
      <c r="G341">
        <v>0.48</v>
      </c>
      <c r="H341">
        <v>24</v>
      </c>
      <c r="I341">
        <v>0.2</v>
      </c>
      <c r="J341">
        <v>0.6</v>
      </c>
      <c r="K341">
        <v>0.36</v>
      </c>
      <c r="L341">
        <v>0</v>
      </c>
      <c r="M341">
        <v>0</v>
      </c>
      <c r="N341">
        <v>0.6</v>
      </c>
      <c r="O341">
        <v>30</v>
      </c>
      <c r="P341">
        <v>50</v>
      </c>
      <c r="Q341">
        <v>202201</v>
      </c>
      <c r="R341">
        <v>202218</v>
      </c>
      <c r="S341"/>
      <c r="T341"/>
      <c r="U341">
        <v>247418</v>
      </c>
      <c r="V341">
        <v>27</v>
      </c>
      <c r="W341"/>
      <c r="X341"/>
      <c r="Y341"/>
      <c r="Z341"/>
      <c r="AA341"/>
      <c r="AB341"/>
      <c r="AC341"/>
      <c r="AD341"/>
      <c r="AE341"/>
      <c r="AF341"/>
      <c r="AG341" t="s">
        <v>80</v>
      </c>
      <c r="AH341" t="s">
        <v>81</v>
      </c>
      <c r="AI341"/>
      <c r="AJ341"/>
      <c r="AK341"/>
      <c r="AL341"/>
      <c r="AM341" t="s">
        <v>28</v>
      </c>
      <c r="AN341" t="s">
        <v>29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 t="s">
        <v>30</v>
      </c>
      <c r="BJ341" t="s">
        <v>31</v>
      </c>
      <c r="BK341"/>
      <c r="BL341"/>
      <c r="BM341" t="s">
        <v>30</v>
      </c>
    </row>
    <row r="342" spans="1:65" x14ac:dyDescent="0.2">
      <c r="A342">
        <v>82586</v>
      </c>
      <c r="B342" t="s">
        <v>388</v>
      </c>
      <c r="C342">
        <v>709</v>
      </c>
      <c r="D342" t="s">
        <v>23</v>
      </c>
      <c r="E342" t="s">
        <v>24</v>
      </c>
      <c r="F342" t="s">
        <v>25</v>
      </c>
      <c r="G342">
        <v>0.48</v>
      </c>
      <c r="H342">
        <v>24</v>
      </c>
      <c r="I342">
        <v>0.2</v>
      </c>
      <c r="J342">
        <v>0.6</v>
      </c>
      <c r="K342">
        <v>0.36</v>
      </c>
      <c r="L342">
        <v>0</v>
      </c>
      <c r="M342">
        <v>0</v>
      </c>
      <c r="N342">
        <v>0.6</v>
      </c>
      <c r="O342">
        <v>30</v>
      </c>
      <c r="P342">
        <v>50</v>
      </c>
      <c r="Q342">
        <v>202201</v>
      </c>
      <c r="R342">
        <v>202218</v>
      </c>
      <c r="S342"/>
      <c r="T342"/>
      <c r="U342">
        <v>245672</v>
      </c>
      <c r="V342">
        <v>27</v>
      </c>
      <c r="W342"/>
      <c r="X342"/>
      <c r="Y342"/>
      <c r="Z342"/>
      <c r="AA342"/>
      <c r="AB342"/>
      <c r="AC342"/>
      <c r="AD342"/>
      <c r="AE342"/>
      <c r="AF342"/>
      <c r="AG342" t="s">
        <v>80</v>
      </c>
      <c r="AH342" t="s">
        <v>81</v>
      </c>
      <c r="AI342"/>
      <c r="AJ342"/>
      <c r="AK342"/>
      <c r="AL342"/>
      <c r="AM342" t="s">
        <v>28</v>
      </c>
      <c r="AN342" t="s">
        <v>29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 t="s">
        <v>30</v>
      </c>
      <c r="BJ342" t="s">
        <v>31</v>
      </c>
      <c r="BK342"/>
      <c r="BL342"/>
      <c r="BM342" t="s">
        <v>30</v>
      </c>
    </row>
    <row r="343" spans="1:65" x14ac:dyDescent="0.2">
      <c r="A343">
        <v>82623</v>
      </c>
      <c r="B343" t="s">
        <v>389</v>
      </c>
      <c r="C343">
        <v>709</v>
      </c>
      <c r="D343" t="s">
        <v>23</v>
      </c>
      <c r="E343" t="s">
        <v>24</v>
      </c>
      <c r="F343" t="s">
        <v>25</v>
      </c>
      <c r="G343">
        <v>0.46400000000000002</v>
      </c>
      <c r="H343">
        <v>23.2</v>
      </c>
      <c r="I343">
        <v>0.2</v>
      </c>
      <c r="J343">
        <v>0.57999999999999996</v>
      </c>
      <c r="K343">
        <v>0.33</v>
      </c>
      <c r="L343">
        <v>0</v>
      </c>
      <c r="M343">
        <v>0</v>
      </c>
      <c r="N343">
        <v>0.57999999999999996</v>
      </c>
      <c r="O343">
        <v>29</v>
      </c>
      <c r="P343">
        <v>50</v>
      </c>
      <c r="Q343">
        <v>202201</v>
      </c>
      <c r="R343">
        <v>202218</v>
      </c>
      <c r="S343"/>
      <c r="T343"/>
      <c r="U343">
        <v>248627</v>
      </c>
      <c r="V343">
        <v>25</v>
      </c>
      <c r="W343"/>
      <c r="X343"/>
      <c r="Y343"/>
      <c r="Z343"/>
      <c r="AA343"/>
      <c r="AB343"/>
      <c r="AC343"/>
      <c r="AD343"/>
      <c r="AE343"/>
      <c r="AF343"/>
      <c r="AG343" t="s">
        <v>80</v>
      </c>
      <c r="AH343" t="s">
        <v>81</v>
      </c>
      <c r="AI343"/>
      <c r="AJ343"/>
      <c r="AK343"/>
      <c r="AL343"/>
      <c r="AM343" t="s">
        <v>28</v>
      </c>
      <c r="AN343" t="s">
        <v>29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 t="s">
        <v>30</v>
      </c>
      <c r="BJ343" t="s">
        <v>31</v>
      </c>
      <c r="BK343"/>
      <c r="BL343"/>
      <c r="BM343" t="s">
        <v>30</v>
      </c>
    </row>
    <row r="344" spans="1:65" x14ac:dyDescent="0.2">
      <c r="A344">
        <v>82624</v>
      </c>
      <c r="B344" t="s">
        <v>390</v>
      </c>
      <c r="C344">
        <v>709</v>
      </c>
      <c r="D344" t="s">
        <v>23</v>
      </c>
      <c r="E344" t="s">
        <v>24</v>
      </c>
      <c r="F344" t="s">
        <v>25</v>
      </c>
      <c r="G344">
        <v>0.44800000000000001</v>
      </c>
      <c r="H344">
        <v>22.4</v>
      </c>
      <c r="I344">
        <v>0.2</v>
      </c>
      <c r="J344">
        <v>0.56000000000000005</v>
      </c>
      <c r="K344">
        <v>0.31</v>
      </c>
      <c r="L344">
        <v>0</v>
      </c>
      <c r="M344">
        <v>0</v>
      </c>
      <c r="N344">
        <v>0.56000000000000005</v>
      </c>
      <c r="O344">
        <v>28</v>
      </c>
      <c r="P344">
        <v>50</v>
      </c>
      <c r="Q344">
        <v>202201</v>
      </c>
      <c r="R344">
        <v>202218</v>
      </c>
      <c r="S344"/>
      <c r="T344"/>
      <c r="U344">
        <v>248638</v>
      </c>
      <c r="V344">
        <v>23</v>
      </c>
      <c r="W344"/>
      <c r="X344"/>
      <c r="Y344"/>
      <c r="Z344"/>
      <c r="AA344"/>
      <c r="AB344"/>
      <c r="AC344"/>
      <c r="AD344"/>
      <c r="AE344"/>
      <c r="AF344"/>
      <c r="AG344" t="s">
        <v>80</v>
      </c>
      <c r="AH344" t="s">
        <v>81</v>
      </c>
      <c r="AI344"/>
      <c r="AJ344"/>
      <c r="AK344"/>
      <c r="AL344"/>
      <c r="AM344" t="s">
        <v>28</v>
      </c>
      <c r="AN344" t="s">
        <v>29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 t="s">
        <v>30</v>
      </c>
      <c r="BJ344" t="s">
        <v>31</v>
      </c>
      <c r="BK344"/>
      <c r="BL344"/>
      <c r="BM344" t="s">
        <v>30</v>
      </c>
    </row>
    <row r="345" spans="1:65" x14ac:dyDescent="0.2">
      <c r="A345">
        <v>82634</v>
      </c>
      <c r="B345" t="s">
        <v>391</v>
      </c>
      <c r="C345">
        <v>709</v>
      </c>
      <c r="D345" t="s">
        <v>39</v>
      </c>
      <c r="E345" t="s">
        <v>40</v>
      </c>
      <c r="F345"/>
      <c r="G345">
        <v>0.99199999999999999</v>
      </c>
      <c r="H345">
        <v>49.6</v>
      </c>
      <c r="I345">
        <v>0.2</v>
      </c>
      <c r="J345">
        <v>1.24</v>
      </c>
      <c r="K345">
        <v>1.53</v>
      </c>
      <c r="L345">
        <v>0</v>
      </c>
      <c r="M345">
        <v>0</v>
      </c>
      <c r="N345">
        <v>1.24</v>
      </c>
      <c r="O345">
        <v>62</v>
      </c>
      <c r="P345">
        <v>50</v>
      </c>
      <c r="Q345">
        <v>202201</v>
      </c>
      <c r="R345">
        <v>202218</v>
      </c>
      <c r="S345"/>
      <c r="T345"/>
      <c r="U345">
        <v>359390</v>
      </c>
      <c r="V345">
        <v>50</v>
      </c>
      <c r="W345"/>
      <c r="X345"/>
      <c r="Y345"/>
      <c r="Z345"/>
      <c r="AA345"/>
      <c r="AB345"/>
      <c r="AC345"/>
      <c r="AD345"/>
      <c r="AE345"/>
      <c r="AF345"/>
      <c r="AG345" t="s">
        <v>80</v>
      </c>
      <c r="AH345" t="s">
        <v>81</v>
      </c>
      <c r="AI345"/>
      <c r="AJ345"/>
      <c r="AK345"/>
      <c r="AL345"/>
      <c r="AM345" t="s">
        <v>28</v>
      </c>
      <c r="AN345" t="s">
        <v>29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 t="s">
        <v>30</v>
      </c>
      <c r="BJ345" t="s">
        <v>31</v>
      </c>
      <c r="BK345"/>
      <c r="BL345"/>
      <c r="BM345" t="s">
        <v>30</v>
      </c>
    </row>
    <row r="346" spans="1:65" x14ac:dyDescent="0.2">
      <c r="A346">
        <v>82636</v>
      </c>
      <c r="B346" t="s">
        <v>392</v>
      </c>
      <c r="C346">
        <v>709</v>
      </c>
      <c r="D346" t="s">
        <v>39</v>
      </c>
      <c r="E346" t="s">
        <v>40</v>
      </c>
      <c r="F346"/>
      <c r="G346">
        <v>1.056</v>
      </c>
      <c r="H346">
        <v>52.8</v>
      </c>
      <c r="I346">
        <v>0.2</v>
      </c>
      <c r="J346">
        <v>1.32</v>
      </c>
      <c r="K346">
        <v>1.74</v>
      </c>
      <c r="L346">
        <v>0</v>
      </c>
      <c r="M346">
        <v>0</v>
      </c>
      <c r="N346">
        <v>1.32</v>
      </c>
      <c r="O346">
        <v>66</v>
      </c>
      <c r="P346">
        <v>50</v>
      </c>
      <c r="Q346">
        <v>202201</v>
      </c>
      <c r="R346">
        <v>202218</v>
      </c>
      <c r="S346"/>
      <c r="T346"/>
      <c r="U346">
        <v>359460</v>
      </c>
      <c r="V346">
        <v>51</v>
      </c>
      <c r="W346"/>
      <c r="X346"/>
      <c r="Y346"/>
      <c r="Z346"/>
      <c r="AA346"/>
      <c r="AB346"/>
      <c r="AC346"/>
      <c r="AD346"/>
      <c r="AE346"/>
      <c r="AF346"/>
      <c r="AG346" t="s">
        <v>80</v>
      </c>
      <c r="AH346" t="s">
        <v>81</v>
      </c>
      <c r="AI346"/>
      <c r="AJ346"/>
      <c r="AK346"/>
      <c r="AL346"/>
      <c r="AM346" t="s">
        <v>28</v>
      </c>
      <c r="AN346" t="s">
        <v>29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 t="s">
        <v>30</v>
      </c>
      <c r="BJ346" t="s">
        <v>31</v>
      </c>
      <c r="BK346"/>
      <c r="BL346"/>
      <c r="BM346" t="s">
        <v>30</v>
      </c>
    </row>
    <row r="347" spans="1:65" x14ac:dyDescent="0.2">
      <c r="A347">
        <v>82883</v>
      </c>
      <c r="B347" t="s">
        <v>393</v>
      </c>
      <c r="C347">
        <v>709</v>
      </c>
      <c r="D347" t="s">
        <v>23</v>
      </c>
      <c r="E347" t="s">
        <v>24</v>
      </c>
      <c r="F347" t="s">
        <v>25</v>
      </c>
      <c r="G347">
        <v>0.46400000000000002</v>
      </c>
      <c r="H347">
        <v>23.2</v>
      </c>
      <c r="I347">
        <v>0.2</v>
      </c>
      <c r="J347">
        <v>0.57999999999999996</v>
      </c>
      <c r="K347">
        <v>0.33</v>
      </c>
      <c r="L347">
        <v>0</v>
      </c>
      <c r="M347">
        <v>0</v>
      </c>
      <c r="N347">
        <v>0.57999999999999996</v>
      </c>
      <c r="O347">
        <v>29</v>
      </c>
      <c r="P347">
        <v>50</v>
      </c>
      <c r="Q347">
        <v>202201</v>
      </c>
      <c r="R347">
        <v>202218</v>
      </c>
      <c r="S347"/>
      <c r="T347"/>
      <c r="U347">
        <v>245064</v>
      </c>
      <c r="V347">
        <v>25</v>
      </c>
      <c r="W347"/>
      <c r="X347"/>
      <c r="Y347"/>
      <c r="Z347"/>
      <c r="AA347"/>
      <c r="AB347"/>
      <c r="AC347"/>
      <c r="AD347"/>
      <c r="AE347"/>
      <c r="AF347"/>
      <c r="AG347" t="s">
        <v>80</v>
      </c>
      <c r="AH347" t="s">
        <v>81</v>
      </c>
      <c r="AI347"/>
      <c r="AJ347"/>
      <c r="AK347"/>
      <c r="AL347"/>
      <c r="AM347" t="s">
        <v>28</v>
      </c>
      <c r="AN347" t="s">
        <v>29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 t="s">
        <v>30</v>
      </c>
      <c r="BJ347" t="s">
        <v>31</v>
      </c>
      <c r="BK347"/>
      <c r="BL347"/>
      <c r="BM347" t="s">
        <v>30</v>
      </c>
    </row>
    <row r="348" spans="1:65" x14ac:dyDescent="0.2">
      <c r="A348">
        <v>83143</v>
      </c>
      <c r="B348" t="s">
        <v>394</v>
      </c>
      <c r="C348">
        <v>709</v>
      </c>
      <c r="D348" t="s">
        <v>23</v>
      </c>
      <c r="E348" t="s">
        <v>24</v>
      </c>
      <c r="F348" t="s">
        <v>25</v>
      </c>
      <c r="G348">
        <v>0.46400000000000002</v>
      </c>
      <c r="H348">
        <v>23.2</v>
      </c>
      <c r="I348">
        <v>0.2</v>
      </c>
      <c r="J348">
        <v>0.57999999999999996</v>
      </c>
      <c r="K348">
        <v>0.33</v>
      </c>
      <c r="L348">
        <v>0</v>
      </c>
      <c r="M348">
        <v>0</v>
      </c>
      <c r="N348">
        <v>0.57999999999999996</v>
      </c>
      <c r="O348">
        <v>29</v>
      </c>
      <c r="P348">
        <v>50</v>
      </c>
      <c r="Q348">
        <v>202201</v>
      </c>
      <c r="R348">
        <v>202218</v>
      </c>
      <c r="S348"/>
      <c r="T348"/>
      <c r="U348">
        <v>245066</v>
      </c>
      <c r="V348">
        <v>25</v>
      </c>
      <c r="W348"/>
      <c r="X348"/>
      <c r="Y348"/>
      <c r="Z348"/>
      <c r="AA348"/>
      <c r="AB348"/>
      <c r="AC348"/>
      <c r="AD348"/>
      <c r="AE348"/>
      <c r="AF348"/>
      <c r="AG348" t="s">
        <v>80</v>
      </c>
      <c r="AH348" t="s">
        <v>81</v>
      </c>
      <c r="AI348"/>
      <c r="AJ348"/>
      <c r="AK348"/>
      <c r="AL348"/>
      <c r="AM348" t="s">
        <v>28</v>
      </c>
      <c r="AN348" t="s">
        <v>29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 t="s">
        <v>30</v>
      </c>
      <c r="BJ348" t="s">
        <v>31</v>
      </c>
      <c r="BK348"/>
      <c r="BL348"/>
      <c r="BM348" t="s">
        <v>30</v>
      </c>
    </row>
    <row r="349" spans="1:65" x14ac:dyDescent="0.2">
      <c r="A349">
        <v>83440</v>
      </c>
      <c r="B349" t="s">
        <v>395</v>
      </c>
      <c r="C349">
        <v>709</v>
      </c>
      <c r="D349" t="s">
        <v>23</v>
      </c>
      <c r="E349" t="s">
        <v>24</v>
      </c>
      <c r="F349" t="s">
        <v>25</v>
      </c>
      <c r="G349">
        <v>0.48</v>
      </c>
      <c r="H349">
        <v>24</v>
      </c>
      <c r="I349">
        <v>0.2</v>
      </c>
      <c r="J349">
        <v>0.6</v>
      </c>
      <c r="K349">
        <v>0.36</v>
      </c>
      <c r="L349">
        <v>0</v>
      </c>
      <c r="M349">
        <v>0</v>
      </c>
      <c r="N349">
        <v>0.6</v>
      </c>
      <c r="O349">
        <v>30</v>
      </c>
      <c r="P349">
        <v>50</v>
      </c>
      <c r="Q349">
        <v>202201</v>
      </c>
      <c r="R349">
        <v>202218</v>
      </c>
      <c r="S349"/>
      <c r="T349"/>
      <c r="U349">
        <v>245445</v>
      </c>
      <c r="V349">
        <v>27</v>
      </c>
      <c r="W349"/>
      <c r="X349"/>
      <c r="Y349"/>
      <c r="Z349"/>
      <c r="AA349"/>
      <c r="AB349"/>
      <c r="AC349"/>
      <c r="AD349"/>
      <c r="AE349"/>
      <c r="AF349"/>
      <c r="AG349" t="s">
        <v>80</v>
      </c>
      <c r="AH349" t="s">
        <v>81</v>
      </c>
      <c r="AI349"/>
      <c r="AJ349"/>
      <c r="AK349"/>
      <c r="AL349"/>
      <c r="AM349" t="s">
        <v>28</v>
      </c>
      <c r="AN349" t="s">
        <v>29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 t="s">
        <v>30</v>
      </c>
      <c r="BJ349" t="s">
        <v>31</v>
      </c>
      <c r="BK349"/>
      <c r="BL349"/>
      <c r="BM349" t="s">
        <v>30</v>
      </c>
    </row>
    <row r="350" spans="1:65" x14ac:dyDescent="0.2">
      <c r="A350">
        <v>83441</v>
      </c>
      <c r="B350" t="s">
        <v>396</v>
      </c>
      <c r="C350">
        <v>709</v>
      </c>
      <c r="D350" t="s">
        <v>23</v>
      </c>
      <c r="E350" t="s">
        <v>24</v>
      </c>
      <c r="F350" t="s">
        <v>25</v>
      </c>
      <c r="G350">
        <v>0.48</v>
      </c>
      <c r="H350">
        <v>24</v>
      </c>
      <c r="I350">
        <v>0.2</v>
      </c>
      <c r="J350">
        <v>0.6</v>
      </c>
      <c r="K350">
        <v>0.36</v>
      </c>
      <c r="L350">
        <v>0</v>
      </c>
      <c r="M350">
        <v>0</v>
      </c>
      <c r="N350">
        <v>0.6</v>
      </c>
      <c r="O350">
        <v>30</v>
      </c>
      <c r="P350">
        <v>50</v>
      </c>
      <c r="Q350">
        <v>202201</v>
      </c>
      <c r="R350">
        <v>202218</v>
      </c>
      <c r="S350"/>
      <c r="T350"/>
      <c r="U350">
        <v>245446</v>
      </c>
      <c r="V350">
        <v>27</v>
      </c>
      <c r="W350"/>
      <c r="X350"/>
      <c r="Y350"/>
      <c r="Z350"/>
      <c r="AA350"/>
      <c r="AB350"/>
      <c r="AC350"/>
      <c r="AD350"/>
      <c r="AE350"/>
      <c r="AF350"/>
      <c r="AG350" t="s">
        <v>80</v>
      </c>
      <c r="AH350" t="s">
        <v>81</v>
      </c>
      <c r="AI350"/>
      <c r="AJ350"/>
      <c r="AK350"/>
      <c r="AL350"/>
      <c r="AM350" t="s">
        <v>28</v>
      </c>
      <c r="AN350" t="s">
        <v>29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 t="s">
        <v>30</v>
      </c>
      <c r="BJ350" t="s">
        <v>31</v>
      </c>
      <c r="BK350"/>
      <c r="BL350"/>
      <c r="BM350" t="s">
        <v>30</v>
      </c>
    </row>
    <row r="351" spans="1:65" x14ac:dyDescent="0.2">
      <c r="A351">
        <v>83486</v>
      </c>
      <c r="B351" t="s">
        <v>397</v>
      </c>
      <c r="C351">
        <v>709</v>
      </c>
      <c r="D351" t="s">
        <v>39</v>
      </c>
      <c r="E351" t="s">
        <v>40</v>
      </c>
      <c r="F351"/>
      <c r="G351">
        <v>0.57599999999999996</v>
      </c>
      <c r="H351">
        <v>28.8</v>
      </c>
      <c r="I351">
        <v>0.2</v>
      </c>
      <c r="J351">
        <v>0.72</v>
      </c>
      <c r="K351">
        <v>0.51</v>
      </c>
      <c r="L351">
        <v>0</v>
      </c>
      <c r="M351">
        <v>0</v>
      </c>
      <c r="N351">
        <v>0.72</v>
      </c>
      <c r="O351">
        <v>36</v>
      </c>
      <c r="P351">
        <v>50</v>
      </c>
      <c r="Q351">
        <v>202201</v>
      </c>
      <c r="R351">
        <v>202218</v>
      </c>
      <c r="S351"/>
      <c r="T351"/>
      <c r="U351">
        <v>358800</v>
      </c>
      <c r="V351">
        <v>36</v>
      </c>
      <c r="W351"/>
      <c r="X351"/>
      <c r="Y351"/>
      <c r="Z351"/>
      <c r="AA351"/>
      <c r="AB351"/>
      <c r="AC351"/>
      <c r="AD351"/>
      <c r="AE351"/>
      <c r="AF351"/>
      <c r="AG351" t="s">
        <v>80</v>
      </c>
      <c r="AH351" t="s">
        <v>81</v>
      </c>
      <c r="AI351"/>
      <c r="AJ351"/>
      <c r="AK351"/>
      <c r="AL351"/>
      <c r="AM351" t="s">
        <v>28</v>
      </c>
      <c r="AN351" t="s">
        <v>29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 t="s">
        <v>30</v>
      </c>
      <c r="BJ351" t="s">
        <v>31</v>
      </c>
      <c r="BK351"/>
      <c r="BL351"/>
      <c r="BM351" t="s">
        <v>30</v>
      </c>
    </row>
    <row r="352" spans="1:65" x14ac:dyDescent="0.2">
      <c r="A352">
        <v>83579</v>
      </c>
      <c r="B352" t="s">
        <v>398</v>
      </c>
      <c r="C352">
        <v>709</v>
      </c>
      <c r="D352" t="s">
        <v>39</v>
      </c>
      <c r="E352" t="s">
        <v>40</v>
      </c>
      <c r="F352"/>
      <c r="G352">
        <v>0.55200000000000005</v>
      </c>
      <c r="H352">
        <v>27.6</v>
      </c>
      <c r="I352">
        <v>0.2</v>
      </c>
      <c r="J352">
        <v>0.69</v>
      </c>
      <c r="K352">
        <v>0.47</v>
      </c>
      <c r="L352">
        <v>0</v>
      </c>
      <c r="M352">
        <v>0</v>
      </c>
      <c r="N352">
        <v>0.69</v>
      </c>
      <c r="O352">
        <v>34.5</v>
      </c>
      <c r="P352">
        <v>50</v>
      </c>
      <c r="Q352">
        <v>202201</v>
      </c>
      <c r="R352">
        <v>202218</v>
      </c>
      <c r="S352"/>
      <c r="T352"/>
      <c r="U352">
        <v>359120</v>
      </c>
      <c r="V352">
        <v>34</v>
      </c>
      <c r="W352"/>
      <c r="X352"/>
      <c r="Y352"/>
      <c r="Z352"/>
      <c r="AA352"/>
      <c r="AB352"/>
      <c r="AC352"/>
      <c r="AD352"/>
      <c r="AE352"/>
      <c r="AF352"/>
      <c r="AG352" t="s">
        <v>80</v>
      </c>
      <c r="AH352" t="s">
        <v>81</v>
      </c>
      <c r="AI352"/>
      <c r="AJ352"/>
      <c r="AK352"/>
      <c r="AL352"/>
      <c r="AM352" t="s">
        <v>28</v>
      </c>
      <c r="AN352" t="s">
        <v>29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 t="s">
        <v>30</v>
      </c>
      <c r="BJ352" t="s">
        <v>31</v>
      </c>
      <c r="BK352"/>
      <c r="BL352"/>
      <c r="BM352" t="s">
        <v>30</v>
      </c>
    </row>
    <row r="353" spans="1:65" x14ac:dyDescent="0.2">
      <c r="A353">
        <v>84169</v>
      </c>
      <c r="B353" t="s">
        <v>399</v>
      </c>
      <c r="C353">
        <v>709</v>
      </c>
      <c r="D353" t="s">
        <v>23</v>
      </c>
      <c r="E353" t="s">
        <v>24</v>
      </c>
      <c r="F353" t="s">
        <v>25</v>
      </c>
      <c r="G353">
        <v>0.46400000000000002</v>
      </c>
      <c r="H353">
        <v>23.2</v>
      </c>
      <c r="I353">
        <v>0.2</v>
      </c>
      <c r="J353">
        <v>0.57999999999999996</v>
      </c>
      <c r="K353">
        <v>0.33</v>
      </c>
      <c r="L353">
        <v>0</v>
      </c>
      <c r="M353">
        <v>0</v>
      </c>
      <c r="N353">
        <v>0.57999999999999996</v>
      </c>
      <c r="O353">
        <v>29</v>
      </c>
      <c r="P353">
        <v>50</v>
      </c>
      <c r="Q353">
        <v>202201</v>
      </c>
      <c r="R353">
        <v>202218</v>
      </c>
      <c r="S353"/>
      <c r="T353"/>
      <c r="U353">
        <v>245486</v>
      </c>
      <c r="V353">
        <v>25</v>
      </c>
      <c r="W353"/>
      <c r="X353"/>
      <c r="Y353"/>
      <c r="Z353"/>
      <c r="AA353"/>
      <c r="AB353"/>
      <c r="AC353"/>
      <c r="AD353"/>
      <c r="AE353"/>
      <c r="AF353"/>
      <c r="AG353" t="s">
        <v>80</v>
      </c>
      <c r="AH353" t="s">
        <v>81</v>
      </c>
      <c r="AI353"/>
      <c r="AJ353"/>
      <c r="AK353"/>
      <c r="AL353"/>
      <c r="AM353" t="s">
        <v>28</v>
      </c>
      <c r="AN353" t="s">
        <v>29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 t="s">
        <v>30</v>
      </c>
      <c r="BJ353" t="s">
        <v>31</v>
      </c>
      <c r="BK353"/>
      <c r="BL353"/>
      <c r="BM353" t="s">
        <v>30</v>
      </c>
    </row>
    <row r="354" spans="1:65" x14ac:dyDescent="0.2">
      <c r="A354">
        <v>84177</v>
      </c>
      <c r="B354" t="s">
        <v>400</v>
      </c>
      <c r="C354">
        <v>709</v>
      </c>
      <c r="D354" t="s">
        <v>23</v>
      </c>
      <c r="E354" t="s">
        <v>24</v>
      </c>
      <c r="F354" t="s">
        <v>25</v>
      </c>
      <c r="G354">
        <v>0.46400000000000002</v>
      </c>
      <c r="H354">
        <v>23.2</v>
      </c>
      <c r="I354">
        <v>0.2</v>
      </c>
      <c r="J354">
        <v>0.57999999999999996</v>
      </c>
      <c r="K354">
        <v>0.33</v>
      </c>
      <c r="L354">
        <v>0</v>
      </c>
      <c r="M354">
        <v>0</v>
      </c>
      <c r="N354">
        <v>0.57999999999999996</v>
      </c>
      <c r="O354">
        <v>29</v>
      </c>
      <c r="P354">
        <v>50</v>
      </c>
      <c r="Q354">
        <v>202201</v>
      </c>
      <c r="R354">
        <v>202218</v>
      </c>
      <c r="S354"/>
      <c r="T354"/>
      <c r="U354">
        <v>245484</v>
      </c>
      <c r="V354">
        <v>25</v>
      </c>
      <c r="W354"/>
      <c r="X354"/>
      <c r="Y354"/>
      <c r="Z354"/>
      <c r="AA354"/>
      <c r="AB354"/>
      <c r="AC354"/>
      <c r="AD354"/>
      <c r="AE354"/>
      <c r="AF354"/>
      <c r="AG354" t="s">
        <v>80</v>
      </c>
      <c r="AH354" t="s">
        <v>81</v>
      </c>
      <c r="AI354"/>
      <c r="AJ354"/>
      <c r="AK354"/>
      <c r="AL354"/>
      <c r="AM354" t="s">
        <v>28</v>
      </c>
      <c r="AN354" t="s">
        <v>29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 t="s">
        <v>30</v>
      </c>
      <c r="BJ354" t="s">
        <v>31</v>
      </c>
      <c r="BK354"/>
      <c r="BL354"/>
      <c r="BM354" t="s">
        <v>30</v>
      </c>
    </row>
    <row r="355" spans="1:65" x14ac:dyDescent="0.2">
      <c r="A355">
        <v>84225</v>
      </c>
      <c r="B355" t="s">
        <v>401</v>
      </c>
      <c r="C355">
        <v>709</v>
      </c>
      <c r="D355" t="s">
        <v>23</v>
      </c>
      <c r="E355" t="s">
        <v>24</v>
      </c>
      <c r="F355" t="s">
        <v>25</v>
      </c>
      <c r="G355">
        <v>0.48</v>
      </c>
      <c r="H355">
        <v>24</v>
      </c>
      <c r="I355">
        <v>0.2</v>
      </c>
      <c r="J355">
        <v>0.6</v>
      </c>
      <c r="K355">
        <v>0.36</v>
      </c>
      <c r="L355">
        <v>0</v>
      </c>
      <c r="M355">
        <v>0</v>
      </c>
      <c r="N355">
        <v>0.6</v>
      </c>
      <c r="O355">
        <v>30</v>
      </c>
      <c r="P355">
        <v>50</v>
      </c>
      <c r="Q355">
        <v>202201</v>
      </c>
      <c r="R355">
        <v>202218</v>
      </c>
      <c r="S355"/>
      <c r="T355"/>
      <c r="U355">
        <v>248828</v>
      </c>
      <c r="V355">
        <v>27</v>
      </c>
      <c r="W355"/>
      <c r="X355"/>
      <c r="Y355"/>
      <c r="Z355"/>
      <c r="AA355"/>
      <c r="AB355"/>
      <c r="AC355"/>
      <c r="AD355"/>
      <c r="AE355"/>
      <c r="AF355"/>
      <c r="AG355" t="s">
        <v>80</v>
      </c>
      <c r="AH355" t="s">
        <v>81</v>
      </c>
      <c r="AI355"/>
      <c r="AJ355"/>
      <c r="AK355"/>
      <c r="AL355"/>
      <c r="AM355" t="s">
        <v>28</v>
      </c>
      <c r="AN355" t="s">
        <v>29</v>
      </c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 t="s">
        <v>30</v>
      </c>
      <c r="BJ355" t="s">
        <v>31</v>
      </c>
      <c r="BK355"/>
      <c r="BL355"/>
      <c r="BM355" t="s">
        <v>30</v>
      </c>
    </row>
    <row r="356" spans="1:65" x14ac:dyDescent="0.2">
      <c r="A356">
        <v>84792</v>
      </c>
      <c r="B356" t="s">
        <v>402</v>
      </c>
      <c r="C356">
        <v>709</v>
      </c>
      <c r="D356" t="s">
        <v>23</v>
      </c>
      <c r="E356" t="s">
        <v>24</v>
      </c>
      <c r="F356" t="s">
        <v>25</v>
      </c>
      <c r="G356">
        <v>0.48</v>
      </c>
      <c r="H356">
        <v>24</v>
      </c>
      <c r="I356">
        <v>0.2</v>
      </c>
      <c r="J356">
        <v>0.6</v>
      </c>
      <c r="K356">
        <v>0.36</v>
      </c>
      <c r="L356">
        <v>0</v>
      </c>
      <c r="M356">
        <v>0</v>
      </c>
      <c r="N356">
        <v>0.6</v>
      </c>
      <c r="O356">
        <v>30</v>
      </c>
      <c r="P356">
        <v>50</v>
      </c>
      <c r="Q356">
        <v>202201</v>
      </c>
      <c r="R356">
        <v>202218</v>
      </c>
      <c r="S356"/>
      <c r="T356"/>
      <c r="U356">
        <v>245805</v>
      </c>
      <c r="V356">
        <v>27</v>
      </c>
      <c r="W356"/>
      <c r="X356"/>
      <c r="Y356"/>
      <c r="Z356"/>
      <c r="AA356"/>
      <c r="AB356"/>
      <c r="AC356"/>
      <c r="AD356"/>
      <c r="AE356"/>
      <c r="AF356"/>
      <c r="AG356" t="s">
        <v>80</v>
      </c>
      <c r="AH356" t="s">
        <v>81</v>
      </c>
      <c r="AI356"/>
      <c r="AJ356"/>
      <c r="AK356"/>
      <c r="AL356"/>
      <c r="AM356" t="s">
        <v>28</v>
      </c>
      <c r="AN356" t="s">
        <v>29</v>
      </c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 t="s">
        <v>30</v>
      </c>
      <c r="BJ356" t="s">
        <v>31</v>
      </c>
      <c r="BK356"/>
      <c r="BL356"/>
      <c r="BM356" t="s">
        <v>30</v>
      </c>
    </row>
    <row r="357" spans="1:65" x14ac:dyDescent="0.2">
      <c r="A357">
        <v>84854</v>
      </c>
      <c r="B357" t="s">
        <v>403</v>
      </c>
      <c r="C357">
        <v>709</v>
      </c>
      <c r="D357" t="s">
        <v>23</v>
      </c>
      <c r="E357" t="s">
        <v>24</v>
      </c>
      <c r="F357" t="s">
        <v>25</v>
      </c>
      <c r="G357">
        <v>0.6</v>
      </c>
      <c r="H357">
        <v>30</v>
      </c>
      <c r="I357">
        <v>0.2</v>
      </c>
      <c r="J357">
        <v>0.75</v>
      </c>
      <c r="K357">
        <v>0.56000000000000005</v>
      </c>
      <c r="L357">
        <v>0</v>
      </c>
      <c r="M357">
        <v>0</v>
      </c>
      <c r="N357">
        <v>0.75</v>
      </c>
      <c r="O357">
        <v>37.5</v>
      </c>
      <c r="P357">
        <v>50</v>
      </c>
      <c r="Q357">
        <v>202201</v>
      </c>
      <c r="R357">
        <v>202218</v>
      </c>
      <c r="S357"/>
      <c r="T357"/>
      <c r="U357">
        <v>247426</v>
      </c>
      <c r="V357">
        <v>38</v>
      </c>
      <c r="W357"/>
      <c r="X357"/>
      <c r="Y357"/>
      <c r="Z357"/>
      <c r="AA357"/>
      <c r="AB357"/>
      <c r="AC357"/>
      <c r="AD357"/>
      <c r="AE357"/>
      <c r="AF357"/>
      <c r="AG357" t="s">
        <v>80</v>
      </c>
      <c r="AH357" t="s">
        <v>81</v>
      </c>
      <c r="AI357"/>
      <c r="AJ357"/>
      <c r="AK357"/>
      <c r="AL357"/>
      <c r="AM357" t="s">
        <v>28</v>
      </c>
      <c r="AN357" t="s">
        <v>29</v>
      </c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 t="s">
        <v>30</v>
      </c>
      <c r="BJ357" t="s">
        <v>31</v>
      </c>
      <c r="BK357"/>
      <c r="BL357"/>
      <c r="BM357" t="s">
        <v>30</v>
      </c>
    </row>
    <row r="358" spans="1:65" x14ac:dyDescent="0.2">
      <c r="A358">
        <v>84927</v>
      </c>
      <c r="B358" t="s">
        <v>404</v>
      </c>
      <c r="C358">
        <v>709</v>
      </c>
      <c r="D358" t="s">
        <v>23</v>
      </c>
      <c r="E358" t="s">
        <v>24</v>
      </c>
      <c r="F358" t="s">
        <v>25</v>
      </c>
      <c r="G358">
        <v>0.44800000000000001</v>
      </c>
      <c r="H358">
        <v>22.4</v>
      </c>
      <c r="I358">
        <v>0.2</v>
      </c>
      <c r="J358">
        <v>0.56000000000000005</v>
      </c>
      <c r="K358">
        <v>0.31</v>
      </c>
      <c r="L358">
        <v>0</v>
      </c>
      <c r="M358">
        <v>0</v>
      </c>
      <c r="N358">
        <v>0.56000000000000005</v>
      </c>
      <c r="O358">
        <v>28</v>
      </c>
      <c r="P358">
        <v>50</v>
      </c>
      <c r="Q358">
        <v>202201</v>
      </c>
      <c r="R358">
        <v>202218</v>
      </c>
      <c r="S358"/>
      <c r="T358"/>
      <c r="U358">
        <v>246164</v>
      </c>
      <c r="V358">
        <v>23</v>
      </c>
      <c r="W358"/>
      <c r="X358"/>
      <c r="Y358"/>
      <c r="Z358"/>
      <c r="AA358"/>
      <c r="AB358"/>
      <c r="AC358"/>
      <c r="AD358"/>
      <c r="AE358"/>
      <c r="AF358"/>
      <c r="AG358" t="s">
        <v>80</v>
      </c>
      <c r="AH358" t="s">
        <v>81</v>
      </c>
      <c r="AI358"/>
      <c r="AJ358"/>
      <c r="AK358"/>
      <c r="AL358"/>
      <c r="AM358" t="s">
        <v>28</v>
      </c>
      <c r="AN358" t="s">
        <v>29</v>
      </c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 t="s">
        <v>30</v>
      </c>
      <c r="BJ358" t="s">
        <v>31</v>
      </c>
      <c r="BK358"/>
      <c r="BL358"/>
      <c r="BM358" t="s">
        <v>30</v>
      </c>
    </row>
    <row r="359" spans="1:65" x14ac:dyDescent="0.2">
      <c r="A359">
        <v>84928</v>
      </c>
      <c r="B359" t="s">
        <v>405</v>
      </c>
      <c r="C359">
        <v>709</v>
      </c>
      <c r="D359" t="s">
        <v>23</v>
      </c>
      <c r="E359" t="s">
        <v>24</v>
      </c>
      <c r="F359" t="s">
        <v>25</v>
      </c>
      <c r="G359">
        <v>0.44800000000000001</v>
      </c>
      <c r="H359">
        <v>22.4</v>
      </c>
      <c r="I359">
        <v>0.2</v>
      </c>
      <c r="J359">
        <v>0.56000000000000005</v>
      </c>
      <c r="K359">
        <v>0.31</v>
      </c>
      <c r="L359">
        <v>0</v>
      </c>
      <c r="M359">
        <v>0</v>
      </c>
      <c r="N359">
        <v>0.56000000000000005</v>
      </c>
      <c r="O359">
        <v>28</v>
      </c>
      <c r="P359">
        <v>50</v>
      </c>
      <c r="Q359">
        <v>202201</v>
      </c>
      <c r="R359">
        <v>202218</v>
      </c>
      <c r="S359"/>
      <c r="T359"/>
      <c r="U359">
        <v>246166</v>
      </c>
      <c r="V359">
        <v>23</v>
      </c>
      <c r="W359"/>
      <c r="X359"/>
      <c r="Y359"/>
      <c r="Z359"/>
      <c r="AA359"/>
      <c r="AB359"/>
      <c r="AC359"/>
      <c r="AD359"/>
      <c r="AE359"/>
      <c r="AF359"/>
      <c r="AG359" t="s">
        <v>80</v>
      </c>
      <c r="AH359" t="s">
        <v>81</v>
      </c>
      <c r="AI359"/>
      <c r="AJ359"/>
      <c r="AK359"/>
      <c r="AL359"/>
      <c r="AM359" t="s">
        <v>28</v>
      </c>
      <c r="AN359" t="s">
        <v>29</v>
      </c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 t="s">
        <v>30</v>
      </c>
      <c r="BJ359" t="s">
        <v>31</v>
      </c>
      <c r="BK359"/>
      <c r="BL359"/>
      <c r="BM359" t="s">
        <v>30</v>
      </c>
    </row>
    <row r="360" spans="1:65" x14ac:dyDescent="0.2">
      <c r="A360">
        <v>84929</v>
      </c>
      <c r="B360" t="s">
        <v>406</v>
      </c>
      <c r="C360">
        <v>709</v>
      </c>
      <c r="D360" t="s">
        <v>23</v>
      </c>
      <c r="E360" t="s">
        <v>24</v>
      </c>
      <c r="F360" t="s">
        <v>25</v>
      </c>
      <c r="G360">
        <v>0.44800000000000001</v>
      </c>
      <c r="H360">
        <v>22.4</v>
      </c>
      <c r="I360">
        <v>0.2</v>
      </c>
      <c r="J360">
        <v>0.56000000000000005</v>
      </c>
      <c r="K360">
        <v>0.31</v>
      </c>
      <c r="L360">
        <v>0</v>
      </c>
      <c r="M360">
        <v>0</v>
      </c>
      <c r="N360">
        <v>0.56000000000000005</v>
      </c>
      <c r="O360">
        <v>28</v>
      </c>
      <c r="P360">
        <v>50</v>
      </c>
      <c r="Q360">
        <v>202201</v>
      </c>
      <c r="R360">
        <v>202218</v>
      </c>
      <c r="S360"/>
      <c r="T360"/>
      <c r="U360">
        <v>246170</v>
      </c>
      <c r="V360">
        <v>23</v>
      </c>
      <c r="W360"/>
      <c r="X360"/>
      <c r="Y360"/>
      <c r="Z360"/>
      <c r="AA360"/>
      <c r="AB360"/>
      <c r="AC360"/>
      <c r="AD360"/>
      <c r="AE360"/>
      <c r="AF360"/>
      <c r="AG360" t="s">
        <v>80</v>
      </c>
      <c r="AH360" t="s">
        <v>81</v>
      </c>
      <c r="AI360"/>
      <c r="AJ360"/>
      <c r="AK360"/>
      <c r="AL360"/>
      <c r="AM360" t="s">
        <v>28</v>
      </c>
      <c r="AN360" t="s">
        <v>29</v>
      </c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 t="s">
        <v>30</v>
      </c>
      <c r="BJ360" t="s">
        <v>31</v>
      </c>
      <c r="BK360"/>
      <c r="BL360"/>
      <c r="BM360" t="s">
        <v>30</v>
      </c>
    </row>
    <row r="361" spans="1:65" x14ac:dyDescent="0.2">
      <c r="A361">
        <v>84930</v>
      </c>
      <c r="B361" t="s">
        <v>407</v>
      </c>
      <c r="C361">
        <v>709</v>
      </c>
      <c r="D361" t="s">
        <v>23</v>
      </c>
      <c r="E361" t="s">
        <v>24</v>
      </c>
      <c r="F361" t="s">
        <v>25</v>
      </c>
      <c r="G361">
        <v>0.44800000000000001</v>
      </c>
      <c r="H361">
        <v>22.4</v>
      </c>
      <c r="I361">
        <v>0.2</v>
      </c>
      <c r="J361">
        <v>0.56000000000000005</v>
      </c>
      <c r="K361">
        <v>0.31</v>
      </c>
      <c r="L361">
        <v>0</v>
      </c>
      <c r="M361">
        <v>0</v>
      </c>
      <c r="N361">
        <v>0.56000000000000005</v>
      </c>
      <c r="O361">
        <v>28</v>
      </c>
      <c r="P361">
        <v>50</v>
      </c>
      <c r="Q361">
        <v>202201</v>
      </c>
      <c r="R361">
        <v>202218</v>
      </c>
      <c r="S361"/>
      <c r="T361"/>
      <c r="U361">
        <v>246175</v>
      </c>
      <c r="V361">
        <v>23</v>
      </c>
      <c r="W361"/>
      <c r="X361"/>
      <c r="Y361"/>
      <c r="Z361"/>
      <c r="AA361"/>
      <c r="AB361"/>
      <c r="AC361"/>
      <c r="AD361"/>
      <c r="AE361"/>
      <c r="AF361"/>
      <c r="AG361" t="s">
        <v>80</v>
      </c>
      <c r="AH361" t="s">
        <v>81</v>
      </c>
      <c r="AI361"/>
      <c r="AJ361"/>
      <c r="AK361"/>
      <c r="AL361"/>
      <c r="AM361" t="s">
        <v>28</v>
      </c>
      <c r="AN361" t="s">
        <v>29</v>
      </c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 t="s">
        <v>30</v>
      </c>
      <c r="BJ361" t="s">
        <v>31</v>
      </c>
      <c r="BK361"/>
      <c r="BL361"/>
      <c r="BM361" t="s">
        <v>30</v>
      </c>
    </row>
    <row r="362" spans="1:65" x14ac:dyDescent="0.2">
      <c r="A362">
        <v>84942</v>
      </c>
      <c r="B362" t="s">
        <v>408</v>
      </c>
      <c r="C362">
        <v>709</v>
      </c>
      <c r="D362" t="s">
        <v>39</v>
      </c>
      <c r="E362" t="s">
        <v>40</v>
      </c>
      <c r="F362"/>
      <c r="G362">
        <v>0.58399999999999996</v>
      </c>
      <c r="H362">
        <v>29.2</v>
      </c>
      <c r="I362">
        <v>0.2</v>
      </c>
      <c r="J362">
        <v>0.73</v>
      </c>
      <c r="K362">
        <v>0.53</v>
      </c>
      <c r="L362">
        <v>0</v>
      </c>
      <c r="M362">
        <v>0</v>
      </c>
      <c r="N362">
        <v>0.73</v>
      </c>
      <c r="O362">
        <v>36.5</v>
      </c>
      <c r="P362">
        <v>50</v>
      </c>
      <c r="Q362">
        <v>202201</v>
      </c>
      <c r="R362">
        <v>202218</v>
      </c>
      <c r="S362"/>
      <c r="T362"/>
      <c r="U362">
        <v>358562</v>
      </c>
      <c r="V362">
        <v>37</v>
      </c>
      <c r="W362"/>
      <c r="X362"/>
      <c r="Y362"/>
      <c r="Z362"/>
      <c r="AA362"/>
      <c r="AB362"/>
      <c r="AC362"/>
      <c r="AD362"/>
      <c r="AE362"/>
      <c r="AF362"/>
      <c r="AG362" t="s">
        <v>80</v>
      </c>
      <c r="AH362" t="s">
        <v>81</v>
      </c>
      <c r="AI362"/>
      <c r="AJ362"/>
      <c r="AK362"/>
      <c r="AL362"/>
      <c r="AM362" t="s">
        <v>28</v>
      </c>
      <c r="AN362" t="s">
        <v>29</v>
      </c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 t="s">
        <v>30</v>
      </c>
      <c r="BJ362" t="s">
        <v>31</v>
      </c>
      <c r="BK362"/>
      <c r="BL362"/>
      <c r="BM362" t="s">
        <v>30</v>
      </c>
    </row>
    <row r="363" spans="1:65" x14ac:dyDescent="0.2">
      <c r="A363">
        <v>84966</v>
      </c>
      <c r="B363" t="s">
        <v>409</v>
      </c>
      <c r="C363">
        <v>709</v>
      </c>
      <c r="D363" t="s">
        <v>23</v>
      </c>
      <c r="E363" t="s">
        <v>24</v>
      </c>
      <c r="F363" t="s">
        <v>25</v>
      </c>
      <c r="G363">
        <v>0.6</v>
      </c>
      <c r="H363">
        <v>30</v>
      </c>
      <c r="I363">
        <v>0.2</v>
      </c>
      <c r="J363">
        <v>0.75</v>
      </c>
      <c r="K363">
        <v>0.56000000000000005</v>
      </c>
      <c r="L363">
        <v>0</v>
      </c>
      <c r="M363">
        <v>0</v>
      </c>
      <c r="N363">
        <v>0.75</v>
      </c>
      <c r="O363">
        <v>37.5</v>
      </c>
      <c r="P363">
        <v>50</v>
      </c>
      <c r="Q363">
        <v>202201</v>
      </c>
      <c r="R363">
        <v>202218</v>
      </c>
      <c r="S363"/>
      <c r="T363"/>
      <c r="U363">
        <v>247422</v>
      </c>
      <c r="V363">
        <v>38</v>
      </c>
      <c r="W363"/>
      <c r="X363"/>
      <c r="Y363"/>
      <c r="Z363"/>
      <c r="AA363"/>
      <c r="AB363"/>
      <c r="AC363"/>
      <c r="AD363"/>
      <c r="AE363"/>
      <c r="AF363"/>
      <c r="AG363" t="s">
        <v>80</v>
      </c>
      <c r="AH363" t="s">
        <v>81</v>
      </c>
      <c r="AI363"/>
      <c r="AJ363"/>
      <c r="AK363"/>
      <c r="AL363"/>
      <c r="AM363" t="s">
        <v>28</v>
      </c>
      <c r="AN363" t="s">
        <v>29</v>
      </c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 t="s">
        <v>30</v>
      </c>
      <c r="BJ363" t="s">
        <v>31</v>
      </c>
      <c r="BK363"/>
      <c r="BL363"/>
      <c r="BM363" t="s">
        <v>30</v>
      </c>
    </row>
    <row r="364" spans="1:65" x14ac:dyDescent="0.2">
      <c r="A364">
        <v>84967</v>
      </c>
      <c r="B364" t="s">
        <v>410</v>
      </c>
      <c r="C364">
        <v>709</v>
      </c>
      <c r="D364" t="s">
        <v>23</v>
      </c>
      <c r="E364" t="s">
        <v>24</v>
      </c>
      <c r="F364" t="s">
        <v>25</v>
      </c>
      <c r="G364">
        <v>0.47199999999999998</v>
      </c>
      <c r="H364">
        <v>23.6</v>
      </c>
      <c r="I364">
        <v>0.2</v>
      </c>
      <c r="J364">
        <v>0.59</v>
      </c>
      <c r="K364">
        <v>0.34</v>
      </c>
      <c r="L364">
        <v>0</v>
      </c>
      <c r="M364">
        <v>0</v>
      </c>
      <c r="N364">
        <v>0.59</v>
      </c>
      <c r="O364">
        <v>29.5</v>
      </c>
      <c r="P364">
        <v>50</v>
      </c>
      <c r="Q364">
        <v>202201</v>
      </c>
      <c r="R364">
        <v>202218</v>
      </c>
      <c r="S364"/>
      <c r="T364"/>
      <c r="U364">
        <v>248238</v>
      </c>
      <c r="V364">
        <v>26</v>
      </c>
      <c r="W364"/>
      <c r="X364"/>
      <c r="Y364"/>
      <c r="Z364"/>
      <c r="AA364"/>
      <c r="AB364"/>
      <c r="AC364"/>
      <c r="AD364"/>
      <c r="AE364"/>
      <c r="AF364"/>
      <c r="AG364" t="s">
        <v>80</v>
      </c>
      <c r="AH364" t="s">
        <v>81</v>
      </c>
      <c r="AI364"/>
      <c r="AJ364"/>
      <c r="AK364"/>
      <c r="AL364"/>
      <c r="AM364" t="s">
        <v>28</v>
      </c>
      <c r="AN364" t="s">
        <v>29</v>
      </c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 t="s">
        <v>30</v>
      </c>
      <c r="BJ364" t="s">
        <v>31</v>
      </c>
      <c r="BK364"/>
      <c r="BL364"/>
      <c r="BM364" t="s">
        <v>30</v>
      </c>
    </row>
    <row r="365" spans="1:65" x14ac:dyDescent="0.2">
      <c r="A365">
        <v>84977</v>
      </c>
      <c r="B365" t="s">
        <v>411</v>
      </c>
      <c r="C365">
        <v>709</v>
      </c>
      <c r="D365" t="s">
        <v>23</v>
      </c>
      <c r="E365" t="s">
        <v>24</v>
      </c>
      <c r="F365" t="s">
        <v>25</v>
      </c>
      <c r="G365">
        <v>0.46400000000000002</v>
      </c>
      <c r="H365">
        <v>23.2</v>
      </c>
      <c r="I365">
        <v>0.2</v>
      </c>
      <c r="J365">
        <v>0.57999999999999996</v>
      </c>
      <c r="K365">
        <v>0.33</v>
      </c>
      <c r="L365">
        <v>0</v>
      </c>
      <c r="M365">
        <v>0</v>
      </c>
      <c r="N365">
        <v>0.57999999999999996</v>
      </c>
      <c r="O365">
        <v>29</v>
      </c>
      <c r="P365">
        <v>50</v>
      </c>
      <c r="Q365">
        <v>202201</v>
      </c>
      <c r="R365">
        <v>202218</v>
      </c>
      <c r="S365"/>
      <c r="T365"/>
      <c r="U365">
        <v>248420</v>
      </c>
      <c r="V365">
        <v>25</v>
      </c>
      <c r="W365"/>
      <c r="X365"/>
      <c r="Y365"/>
      <c r="Z365"/>
      <c r="AA365"/>
      <c r="AB365"/>
      <c r="AC365"/>
      <c r="AD365"/>
      <c r="AE365"/>
      <c r="AF365"/>
      <c r="AG365" t="s">
        <v>80</v>
      </c>
      <c r="AH365" t="s">
        <v>81</v>
      </c>
      <c r="AI365"/>
      <c r="AJ365"/>
      <c r="AK365"/>
      <c r="AL365"/>
      <c r="AM365" t="s">
        <v>28</v>
      </c>
      <c r="AN365" t="s">
        <v>29</v>
      </c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 t="s">
        <v>30</v>
      </c>
      <c r="BJ365" t="s">
        <v>31</v>
      </c>
      <c r="BK365"/>
      <c r="BL365"/>
      <c r="BM365" t="s">
        <v>30</v>
      </c>
    </row>
    <row r="366" spans="1:65" x14ac:dyDescent="0.2">
      <c r="A366">
        <v>85012</v>
      </c>
      <c r="B366" t="s">
        <v>412</v>
      </c>
      <c r="C366">
        <v>709</v>
      </c>
      <c r="D366" t="s">
        <v>23</v>
      </c>
      <c r="E366" t="s">
        <v>24</v>
      </c>
      <c r="F366" t="s">
        <v>25</v>
      </c>
      <c r="G366">
        <v>0.432</v>
      </c>
      <c r="H366">
        <v>21.6</v>
      </c>
      <c r="I366">
        <v>0.2</v>
      </c>
      <c r="J366">
        <v>0.54</v>
      </c>
      <c r="K366">
        <v>0.28999999999999998</v>
      </c>
      <c r="L366">
        <v>0</v>
      </c>
      <c r="M366">
        <v>0</v>
      </c>
      <c r="N366">
        <v>0.54</v>
      </c>
      <c r="O366">
        <v>27</v>
      </c>
      <c r="P366">
        <v>50</v>
      </c>
      <c r="Q366">
        <v>202201</v>
      </c>
      <c r="R366">
        <v>202218</v>
      </c>
      <c r="S366"/>
      <c r="T366"/>
      <c r="U366">
        <v>247409</v>
      </c>
      <c r="V366">
        <v>21</v>
      </c>
      <c r="W366"/>
      <c r="X366"/>
      <c r="Y366"/>
      <c r="Z366"/>
      <c r="AA366"/>
      <c r="AB366"/>
      <c r="AC366"/>
      <c r="AD366"/>
      <c r="AE366"/>
      <c r="AF366"/>
      <c r="AG366" t="s">
        <v>80</v>
      </c>
      <c r="AH366" t="s">
        <v>81</v>
      </c>
      <c r="AI366"/>
      <c r="AJ366"/>
      <c r="AK366"/>
      <c r="AL366"/>
      <c r="AM366" t="s">
        <v>28</v>
      </c>
      <c r="AN366" t="s">
        <v>29</v>
      </c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 t="s">
        <v>30</v>
      </c>
      <c r="BJ366" t="s">
        <v>31</v>
      </c>
      <c r="BK366"/>
      <c r="BL366"/>
      <c r="BM366" t="s">
        <v>30</v>
      </c>
    </row>
    <row r="367" spans="1:65" x14ac:dyDescent="0.2">
      <c r="A367">
        <v>85081</v>
      </c>
      <c r="B367" t="s">
        <v>413</v>
      </c>
      <c r="C367">
        <v>709</v>
      </c>
      <c r="D367" t="s">
        <v>23</v>
      </c>
      <c r="E367" t="s">
        <v>24</v>
      </c>
      <c r="F367" t="s">
        <v>25</v>
      </c>
      <c r="G367">
        <v>0.4</v>
      </c>
      <c r="H367">
        <v>20</v>
      </c>
      <c r="I367">
        <v>0.2</v>
      </c>
      <c r="J367">
        <v>0.5</v>
      </c>
      <c r="K367">
        <v>0.25</v>
      </c>
      <c r="L367">
        <v>0</v>
      </c>
      <c r="M367">
        <v>0</v>
      </c>
      <c r="N367">
        <v>0.5</v>
      </c>
      <c r="O367">
        <v>25</v>
      </c>
      <c r="P367">
        <v>50</v>
      </c>
      <c r="Q367">
        <v>202201</v>
      </c>
      <c r="R367">
        <v>202218</v>
      </c>
      <c r="S367"/>
      <c r="T367"/>
      <c r="U367">
        <v>245235</v>
      </c>
      <c r="V367">
        <v>17</v>
      </c>
      <c r="W367"/>
      <c r="X367"/>
      <c r="Y367"/>
      <c r="Z367"/>
      <c r="AA367"/>
      <c r="AB367"/>
      <c r="AC367"/>
      <c r="AD367"/>
      <c r="AE367"/>
      <c r="AF367"/>
      <c r="AG367" t="s">
        <v>80</v>
      </c>
      <c r="AH367" t="s">
        <v>81</v>
      </c>
      <c r="AI367"/>
      <c r="AJ367"/>
      <c r="AK367"/>
      <c r="AL367"/>
      <c r="AM367" t="s">
        <v>28</v>
      </c>
      <c r="AN367" t="s">
        <v>29</v>
      </c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 t="s">
        <v>30</v>
      </c>
      <c r="BJ367" t="s">
        <v>31</v>
      </c>
      <c r="BK367"/>
      <c r="BL367"/>
      <c r="BM367" t="s">
        <v>30</v>
      </c>
    </row>
    <row r="368" spans="1:65" x14ac:dyDescent="0.2">
      <c r="A368">
        <v>85094</v>
      </c>
      <c r="B368" t="s">
        <v>414</v>
      </c>
      <c r="C368">
        <v>709</v>
      </c>
      <c r="D368" t="s">
        <v>23</v>
      </c>
      <c r="E368" t="s">
        <v>24</v>
      </c>
      <c r="F368" t="s">
        <v>25</v>
      </c>
      <c r="G368">
        <v>0.48</v>
      </c>
      <c r="H368">
        <v>24</v>
      </c>
      <c r="I368">
        <v>0.2</v>
      </c>
      <c r="J368">
        <v>0.6</v>
      </c>
      <c r="K368">
        <v>0.36</v>
      </c>
      <c r="L368">
        <v>0</v>
      </c>
      <c r="M368">
        <v>0</v>
      </c>
      <c r="N368">
        <v>0.6</v>
      </c>
      <c r="O368">
        <v>30</v>
      </c>
      <c r="P368">
        <v>50</v>
      </c>
      <c r="Q368">
        <v>202201</v>
      </c>
      <c r="R368">
        <v>202218</v>
      </c>
      <c r="S368"/>
      <c r="T368"/>
      <c r="U368">
        <v>245450</v>
      </c>
      <c r="V368">
        <v>27</v>
      </c>
      <c r="W368"/>
      <c r="X368"/>
      <c r="Y368"/>
      <c r="Z368"/>
      <c r="AA368"/>
      <c r="AB368"/>
      <c r="AC368"/>
      <c r="AD368"/>
      <c r="AE368"/>
      <c r="AF368"/>
      <c r="AG368" t="s">
        <v>80</v>
      </c>
      <c r="AH368" t="s">
        <v>81</v>
      </c>
      <c r="AI368"/>
      <c r="AJ368"/>
      <c r="AK368"/>
      <c r="AL368"/>
      <c r="AM368" t="s">
        <v>28</v>
      </c>
      <c r="AN368" t="s">
        <v>29</v>
      </c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 t="s">
        <v>30</v>
      </c>
      <c r="BJ368" t="s">
        <v>31</v>
      </c>
      <c r="BK368"/>
      <c r="BL368"/>
      <c r="BM368" t="s">
        <v>30</v>
      </c>
    </row>
    <row r="369" spans="1:65" x14ac:dyDescent="0.2">
      <c r="A369">
        <v>85110</v>
      </c>
      <c r="B369" t="s">
        <v>415</v>
      </c>
      <c r="C369">
        <v>709</v>
      </c>
      <c r="D369" t="s">
        <v>39</v>
      </c>
      <c r="E369" t="s">
        <v>40</v>
      </c>
      <c r="F369"/>
      <c r="G369">
        <v>1.1599999999999999</v>
      </c>
      <c r="H369">
        <v>58</v>
      </c>
      <c r="I369">
        <v>0.2</v>
      </c>
      <c r="J369">
        <v>1.45</v>
      </c>
      <c r="K369">
        <v>2.1</v>
      </c>
      <c r="L369">
        <v>0</v>
      </c>
      <c r="M369">
        <v>0</v>
      </c>
      <c r="N369">
        <v>1.45</v>
      </c>
      <c r="O369">
        <v>72.5</v>
      </c>
      <c r="P369">
        <v>50</v>
      </c>
      <c r="Q369">
        <v>202201</v>
      </c>
      <c r="R369">
        <v>202218</v>
      </c>
      <c r="S369"/>
      <c r="T369"/>
      <c r="U369">
        <v>359370</v>
      </c>
      <c r="V369">
        <v>55</v>
      </c>
      <c r="W369"/>
      <c r="X369"/>
      <c r="Y369"/>
      <c r="Z369"/>
      <c r="AA369"/>
      <c r="AB369"/>
      <c r="AC369"/>
      <c r="AD369"/>
      <c r="AE369"/>
      <c r="AF369"/>
      <c r="AG369" t="s">
        <v>80</v>
      </c>
      <c r="AH369" t="s">
        <v>81</v>
      </c>
      <c r="AI369"/>
      <c r="AJ369"/>
      <c r="AK369"/>
      <c r="AL369"/>
      <c r="AM369" t="s">
        <v>28</v>
      </c>
      <c r="AN369" t="s">
        <v>29</v>
      </c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 t="s">
        <v>30</v>
      </c>
      <c r="BJ369" t="s">
        <v>31</v>
      </c>
      <c r="BK369"/>
      <c r="BL369"/>
      <c r="BM369" t="s">
        <v>30</v>
      </c>
    </row>
    <row r="370" spans="1:65" x14ac:dyDescent="0.2">
      <c r="A370">
        <v>85128</v>
      </c>
      <c r="B370" t="s">
        <v>416</v>
      </c>
      <c r="C370">
        <v>709</v>
      </c>
      <c r="D370" t="s">
        <v>39</v>
      </c>
      <c r="E370" t="s">
        <v>40</v>
      </c>
      <c r="F370"/>
      <c r="G370">
        <v>0.55200000000000005</v>
      </c>
      <c r="H370">
        <v>27.6</v>
      </c>
      <c r="I370">
        <v>0.2</v>
      </c>
      <c r="J370">
        <v>0.69</v>
      </c>
      <c r="K370">
        <v>0.47</v>
      </c>
      <c r="L370">
        <v>0</v>
      </c>
      <c r="M370">
        <v>0</v>
      </c>
      <c r="N370">
        <v>0.69</v>
      </c>
      <c r="O370">
        <v>34.5</v>
      </c>
      <c r="P370">
        <v>50</v>
      </c>
      <c r="Q370">
        <v>202201</v>
      </c>
      <c r="R370">
        <v>202218</v>
      </c>
      <c r="S370"/>
      <c r="T370"/>
      <c r="U370">
        <v>359070</v>
      </c>
      <c r="V370">
        <v>34</v>
      </c>
      <c r="W370"/>
      <c r="X370"/>
      <c r="Y370"/>
      <c r="Z370"/>
      <c r="AA370"/>
      <c r="AB370"/>
      <c r="AC370"/>
      <c r="AD370"/>
      <c r="AE370"/>
      <c r="AF370"/>
      <c r="AG370" t="s">
        <v>80</v>
      </c>
      <c r="AH370" t="s">
        <v>81</v>
      </c>
      <c r="AI370"/>
      <c r="AJ370"/>
      <c r="AK370"/>
      <c r="AL370"/>
      <c r="AM370" t="s">
        <v>28</v>
      </c>
      <c r="AN370" t="s">
        <v>29</v>
      </c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 t="s">
        <v>30</v>
      </c>
      <c r="BJ370" t="s">
        <v>31</v>
      </c>
      <c r="BK370"/>
      <c r="BL370"/>
      <c r="BM370" t="s">
        <v>30</v>
      </c>
    </row>
    <row r="371" spans="1:65" x14ac:dyDescent="0.2">
      <c r="A371">
        <v>85129</v>
      </c>
      <c r="B371" t="s">
        <v>417</v>
      </c>
      <c r="C371">
        <v>709</v>
      </c>
      <c r="D371" t="s">
        <v>39</v>
      </c>
      <c r="E371" t="s">
        <v>40</v>
      </c>
      <c r="F371"/>
      <c r="G371">
        <v>0.55200000000000005</v>
      </c>
      <c r="H371">
        <v>27.6</v>
      </c>
      <c r="I371">
        <v>0.2</v>
      </c>
      <c r="J371">
        <v>0.69</v>
      </c>
      <c r="K371">
        <v>0.47</v>
      </c>
      <c r="L371">
        <v>0</v>
      </c>
      <c r="M371">
        <v>0</v>
      </c>
      <c r="N371">
        <v>0.69</v>
      </c>
      <c r="O371">
        <v>34.5</v>
      </c>
      <c r="P371">
        <v>50</v>
      </c>
      <c r="Q371">
        <v>202201</v>
      </c>
      <c r="R371">
        <v>202218</v>
      </c>
      <c r="S371"/>
      <c r="T371"/>
      <c r="U371">
        <v>359100</v>
      </c>
      <c r="V371">
        <v>34</v>
      </c>
      <c r="W371"/>
      <c r="X371"/>
      <c r="Y371"/>
      <c r="Z371"/>
      <c r="AA371"/>
      <c r="AB371"/>
      <c r="AC371"/>
      <c r="AD371"/>
      <c r="AE371"/>
      <c r="AF371"/>
      <c r="AG371" t="s">
        <v>80</v>
      </c>
      <c r="AH371" t="s">
        <v>81</v>
      </c>
      <c r="AI371"/>
      <c r="AJ371"/>
      <c r="AK371"/>
      <c r="AL371"/>
      <c r="AM371" t="s">
        <v>28</v>
      </c>
      <c r="AN371" t="s">
        <v>29</v>
      </c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 t="s">
        <v>30</v>
      </c>
      <c r="BJ371" t="s">
        <v>31</v>
      </c>
      <c r="BK371"/>
      <c r="BL371"/>
      <c r="BM371" t="s">
        <v>30</v>
      </c>
    </row>
    <row r="372" spans="1:65" x14ac:dyDescent="0.2">
      <c r="A372">
        <v>85131</v>
      </c>
      <c r="B372" t="s">
        <v>418</v>
      </c>
      <c r="C372">
        <v>709</v>
      </c>
      <c r="D372" t="s">
        <v>39</v>
      </c>
      <c r="E372" t="s">
        <v>40</v>
      </c>
      <c r="F372"/>
      <c r="G372">
        <v>0.55200000000000005</v>
      </c>
      <c r="H372">
        <v>27.6</v>
      </c>
      <c r="I372">
        <v>0.2</v>
      </c>
      <c r="J372">
        <v>0.69</v>
      </c>
      <c r="K372">
        <v>0.47</v>
      </c>
      <c r="L372">
        <v>0</v>
      </c>
      <c r="M372">
        <v>0</v>
      </c>
      <c r="N372">
        <v>0.69</v>
      </c>
      <c r="O372">
        <v>34.5</v>
      </c>
      <c r="P372">
        <v>50</v>
      </c>
      <c r="Q372">
        <v>202201</v>
      </c>
      <c r="R372">
        <v>202218</v>
      </c>
      <c r="S372"/>
      <c r="T372"/>
      <c r="U372">
        <v>359085</v>
      </c>
      <c r="V372">
        <v>34</v>
      </c>
      <c r="W372"/>
      <c r="X372"/>
      <c r="Y372"/>
      <c r="Z372"/>
      <c r="AA372"/>
      <c r="AB372"/>
      <c r="AC372"/>
      <c r="AD372"/>
      <c r="AE372"/>
      <c r="AF372"/>
      <c r="AG372" t="s">
        <v>80</v>
      </c>
      <c r="AH372" t="s">
        <v>81</v>
      </c>
      <c r="AI372"/>
      <c r="AJ372"/>
      <c r="AK372"/>
      <c r="AL372"/>
      <c r="AM372" t="s">
        <v>28</v>
      </c>
      <c r="AN372" t="s">
        <v>29</v>
      </c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 t="s">
        <v>30</v>
      </c>
      <c r="BJ372" t="s">
        <v>31</v>
      </c>
      <c r="BK372"/>
      <c r="BL372"/>
      <c r="BM372" t="s">
        <v>30</v>
      </c>
    </row>
    <row r="373" spans="1:65" x14ac:dyDescent="0.2">
      <c r="A373">
        <v>85141</v>
      </c>
      <c r="B373" t="s">
        <v>419</v>
      </c>
      <c r="C373">
        <v>709</v>
      </c>
      <c r="D373" t="s">
        <v>23</v>
      </c>
      <c r="E373" t="s">
        <v>24</v>
      </c>
      <c r="F373" t="s">
        <v>25</v>
      </c>
      <c r="G373">
        <v>0.48</v>
      </c>
      <c r="H373">
        <v>24</v>
      </c>
      <c r="I373">
        <v>0.2</v>
      </c>
      <c r="J373">
        <v>0.6</v>
      </c>
      <c r="K373">
        <v>0.36</v>
      </c>
      <c r="L373">
        <v>0</v>
      </c>
      <c r="M373">
        <v>0</v>
      </c>
      <c r="N373">
        <v>0.6</v>
      </c>
      <c r="O373">
        <v>30</v>
      </c>
      <c r="P373">
        <v>50</v>
      </c>
      <c r="Q373">
        <v>202201</v>
      </c>
      <c r="R373">
        <v>202218</v>
      </c>
      <c r="S373"/>
      <c r="T373"/>
      <c r="U373">
        <v>247415</v>
      </c>
      <c r="V373">
        <v>27</v>
      </c>
      <c r="W373"/>
      <c r="X373"/>
      <c r="Y373"/>
      <c r="Z373"/>
      <c r="AA373"/>
      <c r="AB373"/>
      <c r="AC373"/>
      <c r="AD373"/>
      <c r="AE373"/>
      <c r="AF373"/>
      <c r="AG373" t="s">
        <v>80</v>
      </c>
      <c r="AH373" t="s">
        <v>81</v>
      </c>
      <c r="AI373"/>
      <c r="AJ373"/>
      <c r="AK373"/>
      <c r="AL373"/>
      <c r="AM373" t="s">
        <v>28</v>
      </c>
      <c r="AN373" t="s">
        <v>29</v>
      </c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 t="s">
        <v>30</v>
      </c>
      <c r="BJ373" t="s">
        <v>31</v>
      </c>
      <c r="BK373"/>
      <c r="BL373"/>
      <c r="BM373" t="s">
        <v>30</v>
      </c>
    </row>
    <row r="374" spans="1:65" x14ac:dyDescent="0.2">
      <c r="A374">
        <v>85164</v>
      </c>
      <c r="B374" t="s">
        <v>420</v>
      </c>
      <c r="C374">
        <v>709</v>
      </c>
      <c r="D374" t="s">
        <v>23</v>
      </c>
      <c r="E374" t="s">
        <v>24</v>
      </c>
      <c r="F374" t="s">
        <v>25</v>
      </c>
      <c r="G374">
        <v>0.432</v>
      </c>
      <c r="H374">
        <v>21.6</v>
      </c>
      <c r="I374">
        <v>0.2</v>
      </c>
      <c r="J374">
        <v>0.54</v>
      </c>
      <c r="K374">
        <v>0.28999999999999998</v>
      </c>
      <c r="L374">
        <v>0</v>
      </c>
      <c r="M374">
        <v>0</v>
      </c>
      <c r="N374">
        <v>0.54</v>
      </c>
      <c r="O374">
        <v>27</v>
      </c>
      <c r="P374">
        <v>50</v>
      </c>
      <c r="Q374">
        <v>202201</v>
      </c>
      <c r="R374">
        <v>202218</v>
      </c>
      <c r="S374"/>
      <c r="T374"/>
      <c r="U374">
        <v>248660</v>
      </c>
      <c r="V374">
        <v>21</v>
      </c>
      <c r="W374"/>
      <c r="X374"/>
      <c r="Y374"/>
      <c r="Z374"/>
      <c r="AA374"/>
      <c r="AB374"/>
      <c r="AC374"/>
      <c r="AD374"/>
      <c r="AE374"/>
      <c r="AF374"/>
      <c r="AG374" t="s">
        <v>80</v>
      </c>
      <c r="AH374" t="s">
        <v>81</v>
      </c>
      <c r="AI374"/>
      <c r="AJ374"/>
      <c r="AK374"/>
      <c r="AL374"/>
      <c r="AM374" t="s">
        <v>28</v>
      </c>
      <c r="AN374" t="s">
        <v>29</v>
      </c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 t="s">
        <v>30</v>
      </c>
      <c r="BJ374" t="s">
        <v>31</v>
      </c>
      <c r="BK374"/>
      <c r="BL374"/>
      <c r="BM374" t="s">
        <v>30</v>
      </c>
    </row>
    <row r="375" spans="1:65" x14ac:dyDescent="0.2">
      <c r="A375">
        <v>85175</v>
      </c>
      <c r="B375" t="s">
        <v>421</v>
      </c>
      <c r="C375">
        <v>709</v>
      </c>
      <c r="D375" t="s">
        <v>39</v>
      </c>
      <c r="E375" t="s">
        <v>40</v>
      </c>
      <c r="F375"/>
      <c r="G375">
        <v>0.99199999999999999</v>
      </c>
      <c r="H375">
        <v>49.6</v>
      </c>
      <c r="I375">
        <v>0.2</v>
      </c>
      <c r="J375">
        <v>1.24</v>
      </c>
      <c r="K375">
        <v>1.53</v>
      </c>
      <c r="L375">
        <v>0</v>
      </c>
      <c r="M375">
        <v>0</v>
      </c>
      <c r="N375">
        <v>1.24</v>
      </c>
      <c r="O375">
        <v>62</v>
      </c>
      <c r="P375">
        <v>50</v>
      </c>
      <c r="Q375">
        <v>202201</v>
      </c>
      <c r="R375">
        <v>202218</v>
      </c>
      <c r="S375"/>
      <c r="T375"/>
      <c r="U375">
        <v>359480</v>
      </c>
      <c r="V375">
        <v>50</v>
      </c>
      <c r="W375"/>
      <c r="X375"/>
      <c r="Y375"/>
      <c r="Z375"/>
      <c r="AA375"/>
      <c r="AB375"/>
      <c r="AC375"/>
      <c r="AD375"/>
      <c r="AE375"/>
      <c r="AF375"/>
      <c r="AG375" t="s">
        <v>80</v>
      </c>
      <c r="AH375" t="s">
        <v>81</v>
      </c>
      <c r="AI375"/>
      <c r="AJ375"/>
      <c r="AK375"/>
      <c r="AL375"/>
      <c r="AM375" t="s">
        <v>28</v>
      </c>
      <c r="AN375" t="s">
        <v>29</v>
      </c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 t="s">
        <v>30</v>
      </c>
      <c r="BJ375" t="s">
        <v>31</v>
      </c>
      <c r="BK375"/>
      <c r="BL375"/>
      <c r="BM375" t="s">
        <v>30</v>
      </c>
    </row>
    <row r="376" spans="1:65" x14ac:dyDescent="0.2">
      <c r="A376">
        <v>85804</v>
      </c>
      <c r="B376" t="s">
        <v>422</v>
      </c>
      <c r="C376">
        <v>709</v>
      </c>
      <c r="D376" t="s">
        <v>23</v>
      </c>
      <c r="E376" t="s">
        <v>24</v>
      </c>
      <c r="F376" t="s">
        <v>25</v>
      </c>
      <c r="G376">
        <v>0.36</v>
      </c>
      <c r="H376">
        <v>18</v>
      </c>
      <c r="I376">
        <v>0.2</v>
      </c>
      <c r="J376">
        <v>0.45</v>
      </c>
      <c r="K376">
        <v>0.2</v>
      </c>
      <c r="L376">
        <v>0</v>
      </c>
      <c r="M376">
        <v>0</v>
      </c>
      <c r="N376">
        <v>0.45</v>
      </c>
      <c r="O376">
        <v>22.5</v>
      </c>
      <c r="P376">
        <v>50</v>
      </c>
      <c r="Q376">
        <v>202201</v>
      </c>
      <c r="R376">
        <v>202218</v>
      </c>
      <c r="S376"/>
      <c r="T376"/>
      <c r="U376">
        <v>247430</v>
      </c>
      <c r="V376">
        <v>12</v>
      </c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 t="s">
        <v>28</v>
      </c>
      <c r="AN376" t="s">
        <v>29</v>
      </c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 t="s">
        <v>30</v>
      </c>
      <c r="BJ376" t="s">
        <v>31</v>
      </c>
      <c r="BK376"/>
      <c r="BL376"/>
      <c r="BM376" t="s">
        <v>30</v>
      </c>
    </row>
    <row r="377" spans="1:65" x14ac:dyDescent="0.2">
      <c r="A377">
        <v>86167</v>
      </c>
      <c r="B377" t="s">
        <v>423</v>
      </c>
      <c r="C377">
        <v>709</v>
      </c>
      <c r="D377" t="s">
        <v>39</v>
      </c>
      <c r="E377" t="s">
        <v>40</v>
      </c>
      <c r="F377"/>
      <c r="G377">
        <v>0.46400000000000002</v>
      </c>
      <c r="H377">
        <v>23.2</v>
      </c>
      <c r="I377">
        <v>0.2</v>
      </c>
      <c r="J377">
        <v>0.57999999999999996</v>
      </c>
      <c r="K377">
        <v>0.33</v>
      </c>
      <c r="L377">
        <v>0</v>
      </c>
      <c r="M377">
        <v>0</v>
      </c>
      <c r="N377">
        <v>0.57999999999999996</v>
      </c>
      <c r="O377">
        <v>29</v>
      </c>
      <c r="P377">
        <v>50</v>
      </c>
      <c r="Q377">
        <v>202201</v>
      </c>
      <c r="R377">
        <v>202218</v>
      </c>
      <c r="S377"/>
      <c r="T377"/>
      <c r="U377">
        <v>358090</v>
      </c>
      <c r="V377">
        <v>25</v>
      </c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 t="s">
        <v>28</v>
      </c>
      <c r="AN377" t="s">
        <v>29</v>
      </c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 t="s">
        <v>30</v>
      </c>
      <c r="BJ377" t="s">
        <v>31</v>
      </c>
      <c r="BK377"/>
      <c r="BL377"/>
      <c r="BM377" t="s">
        <v>30</v>
      </c>
    </row>
    <row r="378" spans="1:65" x14ac:dyDescent="0.2">
      <c r="A378">
        <v>86170</v>
      </c>
      <c r="B378" t="s">
        <v>424</v>
      </c>
      <c r="C378">
        <v>709</v>
      </c>
      <c r="D378" t="s">
        <v>23</v>
      </c>
      <c r="E378" t="s">
        <v>24</v>
      </c>
      <c r="F378" t="s">
        <v>25</v>
      </c>
      <c r="G378">
        <v>0.52</v>
      </c>
      <c r="H378">
        <v>26</v>
      </c>
      <c r="I378">
        <v>0.2</v>
      </c>
      <c r="J378">
        <v>0.65</v>
      </c>
      <c r="K378">
        <v>0.42</v>
      </c>
      <c r="L378">
        <v>0</v>
      </c>
      <c r="M378">
        <v>0</v>
      </c>
      <c r="N378">
        <v>0.65</v>
      </c>
      <c r="O378">
        <v>32.5</v>
      </c>
      <c r="P378">
        <v>50</v>
      </c>
      <c r="Q378">
        <v>202201</v>
      </c>
      <c r="R378">
        <v>202218</v>
      </c>
      <c r="S378"/>
      <c r="T378"/>
      <c r="U378">
        <v>245364</v>
      </c>
      <c r="V378">
        <v>32</v>
      </c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 t="s">
        <v>28</v>
      </c>
      <c r="AN378" t="s">
        <v>29</v>
      </c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 t="s">
        <v>30</v>
      </c>
      <c r="BJ378" t="s">
        <v>31</v>
      </c>
      <c r="BK378"/>
      <c r="BL378"/>
      <c r="BM378" t="s">
        <v>30</v>
      </c>
    </row>
    <row r="379" spans="1:65" x14ac:dyDescent="0.2">
      <c r="A379">
        <v>86178</v>
      </c>
      <c r="B379" t="s">
        <v>425</v>
      </c>
      <c r="C379">
        <v>709</v>
      </c>
      <c r="D379" t="s">
        <v>23</v>
      </c>
      <c r="E379" t="s">
        <v>24</v>
      </c>
      <c r="F379" t="s">
        <v>25</v>
      </c>
      <c r="G379">
        <v>0.45600000000000002</v>
      </c>
      <c r="H379">
        <v>22.8</v>
      </c>
      <c r="I379">
        <v>0.2</v>
      </c>
      <c r="J379">
        <v>0.56999999999999995</v>
      </c>
      <c r="K379">
        <v>0.32</v>
      </c>
      <c r="L379">
        <v>0</v>
      </c>
      <c r="M379">
        <v>0</v>
      </c>
      <c r="N379">
        <v>0.56999999999999995</v>
      </c>
      <c r="O379">
        <v>28.5</v>
      </c>
      <c r="P379">
        <v>50</v>
      </c>
      <c r="Q379">
        <v>202201</v>
      </c>
      <c r="R379">
        <v>202218</v>
      </c>
      <c r="S379"/>
      <c r="T379"/>
      <c r="U379">
        <v>248320</v>
      </c>
      <c r="V379">
        <v>24</v>
      </c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 t="s">
        <v>28</v>
      </c>
      <c r="AN379" t="s">
        <v>29</v>
      </c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 t="s">
        <v>30</v>
      </c>
      <c r="BJ379" t="s">
        <v>31</v>
      </c>
      <c r="BK379"/>
      <c r="BL379"/>
      <c r="BM379" t="s">
        <v>30</v>
      </c>
    </row>
    <row r="380" spans="1:65" x14ac:dyDescent="0.2">
      <c r="A380">
        <v>86181</v>
      </c>
      <c r="B380" t="s">
        <v>426</v>
      </c>
      <c r="C380">
        <v>709</v>
      </c>
      <c r="D380" t="s">
        <v>23</v>
      </c>
      <c r="E380" t="s">
        <v>24</v>
      </c>
      <c r="F380" t="s">
        <v>25</v>
      </c>
      <c r="G380">
        <v>0.44</v>
      </c>
      <c r="H380">
        <v>22</v>
      </c>
      <c r="I380">
        <v>0.2</v>
      </c>
      <c r="J380">
        <v>0.55000000000000004</v>
      </c>
      <c r="K380">
        <v>0.3</v>
      </c>
      <c r="L380">
        <v>0</v>
      </c>
      <c r="M380">
        <v>0</v>
      </c>
      <c r="N380">
        <v>0.55000000000000004</v>
      </c>
      <c r="O380">
        <v>27.5</v>
      </c>
      <c r="P380">
        <v>50</v>
      </c>
      <c r="Q380">
        <v>202201</v>
      </c>
      <c r="R380">
        <v>202218</v>
      </c>
      <c r="S380"/>
      <c r="T380"/>
      <c r="U380">
        <v>248747</v>
      </c>
      <c r="V380">
        <v>22</v>
      </c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 t="s">
        <v>28</v>
      </c>
      <c r="AN380" t="s">
        <v>29</v>
      </c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 t="s">
        <v>30</v>
      </c>
      <c r="BJ380" t="s">
        <v>31</v>
      </c>
      <c r="BK380"/>
      <c r="BL380"/>
      <c r="BM380" t="s">
        <v>30</v>
      </c>
    </row>
    <row r="381" spans="1:65" x14ac:dyDescent="0.2">
      <c r="A381">
        <v>86213</v>
      </c>
      <c r="B381" t="s">
        <v>427</v>
      </c>
      <c r="C381">
        <v>709</v>
      </c>
      <c r="D381" t="s">
        <v>23</v>
      </c>
      <c r="E381" t="s">
        <v>24</v>
      </c>
      <c r="F381" t="s">
        <v>25</v>
      </c>
      <c r="G381">
        <v>0.48</v>
      </c>
      <c r="H381">
        <v>24</v>
      </c>
      <c r="I381">
        <v>0.2</v>
      </c>
      <c r="J381">
        <v>0.6</v>
      </c>
      <c r="K381">
        <v>0.36</v>
      </c>
      <c r="L381">
        <v>0</v>
      </c>
      <c r="M381">
        <v>0</v>
      </c>
      <c r="N381">
        <v>0.6</v>
      </c>
      <c r="O381">
        <v>30</v>
      </c>
      <c r="P381">
        <v>50</v>
      </c>
      <c r="Q381">
        <v>202201</v>
      </c>
      <c r="R381">
        <v>202218</v>
      </c>
      <c r="S381"/>
      <c r="T381"/>
      <c r="U381">
        <v>245680</v>
      </c>
      <c r="V381">
        <v>27</v>
      </c>
      <c r="W381"/>
      <c r="X381"/>
      <c r="Y381"/>
      <c r="Z381"/>
      <c r="AA381"/>
      <c r="AB381"/>
      <c r="AC381"/>
      <c r="AD381"/>
      <c r="AE381"/>
      <c r="AF381"/>
      <c r="AG381" t="s">
        <v>80</v>
      </c>
      <c r="AH381" t="s">
        <v>81</v>
      </c>
      <c r="AI381"/>
      <c r="AJ381"/>
      <c r="AK381"/>
      <c r="AL381"/>
      <c r="AM381" t="s">
        <v>28</v>
      </c>
      <c r="AN381" t="s">
        <v>29</v>
      </c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 t="s">
        <v>30</v>
      </c>
      <c r="BJ381" t="s">
        <v>31</v>
      </c>
      <c r="BK381"/>
      <c r="BL381"/>
      <c r="BM381" t="s">
        <v>30</v>
      </c>
    </row>
    <row r="382" spans="1:65" x14ac:dyDescent="0.2">
      <c r="A382">
        <v>86215</v>
      </c>
      <c r="B382" t="s">
        <v>428</v>
      </c>
      <c r="C382">
        <v>709</v>
      </c>
      <c r="D382" t="s">
        <v>39</v>
      </c>
      <c r="E382" t="s">
        <v>40</v>
      </c>
      <c r="F382"/>
      <c r="G382">
        <v>0.84</v>
      </c>
      <c r="H382">
        <v>42</v>
      </c>
      <c r="I382">
        <v>0.2</v>
      </c>
      <c r="J382">
        <v>1.05</v>
      </c>
      <c r="K382">
        <v>1.1000000000000001</v>
      </c>
      <c r="L382">
        <v>0</v>
      </c>
      <c r="M382">
        <v>0</v>
      </c>
      <c r="N382">
        <v>1.05</v>
      </c>
      <c r="O382">
        <v>52.5</v>
      </c>
      <c r="P382">
        <v>50</v>
      </c>
      <c r="Q382">
        <v>202201</v>
      </c>
      <c r="R382">
        <v>202218</v>
      </c>
      <c r="S382"/>
      <c r="T382"/>
      <c r="U382">
        <v>358234</v>
      </c>
      <c r="V382">
        <v>49</v>
      </c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 t="s">
        <v>28</v>
      </c>
      <c r="AN382" t="s">
        <v>29</v>
      </c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 t="s">
        <v>30</v>
      </c>
      <c r="BJ382" t="s">
        <v>31</v>
      </c>
      <c r="BK382"/>
      <c r="BL382"/>
      <c r="BM382" t="s">
        <v>30</v>
      </c>
    </row>
    <row r="383" spans="1:65" x14ac:dyDescent="0.2">
      <c r="A383">
        <v>86217</v>
      </c>
      <c r="B383" t="s">
        <v>429</v>
      </c>
      <c r="C383">
        <v>709</v>
      </c>
      <c r="D383" t="s">
        <v>39</v>
      </c>
      <c r="E383" t="s">
        <v>40</v>
      </c>
      <c r="F383"/>
      <c r="G383">
        <v>0.84</v>
      </c>
      <c r="H383">
        <v>42</v>
      </c>
      <c r="I383">
        <v>0.2</v>
      </c>
      <c r="J383">
        <v>1.05</v>
      </c>
      <c r="K383">
        <v>1.1000000000000001</v>
      </c>
      <c r="L383">
        <v>0</v>
      </c>
      <c r="M383">
        <v>0</v>
      </c>
      <c r="N383">
        <v>1.05</v>
      </c>
      <c r="O383">
        <v>52.5</v>
      </c>
      <c r="P383">
        <v>50</v>
      </c>
      <c r="Q383">
        <v>202201</v>
      </c>
      <c r="R383">
        <v>202218</v>
      </c>
      <c r="S383"/>
      <c r="T383"/>
      <c r="U383">
        <v>358246</v>
      </c>
      <c r="V383">
        <v>49</v>
      </c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 t="s">
        <v>28</v>
      </c>
      <c r="AN383" t="s">
        <v>29</v>
      </c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 t="s">
        <v>30</v>
      </c>
      <c r="BJ383" t="s">
        <v>31</v>
      </c>
      <c r="BK383"/>
      <c r="BL383"/>
      <c r="BM383" t="s">
        <v>30</v>
      </c>
    </row>
    <row r="384" spans="1:65" x14ac:dyDescent="0.2">
      <c r="A384">
        <v>86218</v>
      </c>
      <c r="B384" t="s">
        <v>430</v>
      </c>
      <c r="C384">
        <v>709</v>
      </c>
      <c r="D384" t="s">
        <v>39</v>
      </c>
      <c r="E384" t="s">
        <v>40</v>
      </c>
      <c r="F384"/>
      <c r="G384">
        <v>0.84</v>
      </c>
      <c r="H384">
        <v>42</v>
      </c>
      <c r="I384">
        <v>0.2</v>
      </c>
      <c r="J384">
        <v>1.05</v>
      </c>
      <c r="K384">
        <v>1.1000000000000001</v>
      </c>
      <c r="L384">
        <v>0</v>
      </c>
      <c r="M384">
        <v>0</v>
      </c>
      <c r="N384">
        <v>1.05</v>
      </c>
      <c r="O384">
        <v>52.5</v>
      </c>
      <c r="P384">
        <v>50</v>
      </c>
      <c r="Q384">
        <v>202201</v>
      </c>
      <c r="R384">
        <v>202218</v>
      </c>
      <c r="S384"/>
      <c r="T384"/>
      <c r="U384">
        <v>358248</v>
      </c>
      <c r="V384">
        <v>49</v>
      </c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 t="s">
        <v>28</v>
      </c>
      <c r="AN384" t="s">
        <v>29</v>
      </c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 t="s">
        <v>30</v>
      </c>
      <c r="BJ384" t="s">
        <v>31</v>
      </c>
      <c r="BK384"/>
      <c r="BL384"/>
      <c r="BM384" t="s">
        <v>30</v>
      </c>
    </row>
    <row r="385" spans="1:65" x14ac:dyDescent="0.2">
      <c r="A385">
        <v>86313</v>
      </c>
      <c r="B385" t="s">
        <v>431</v>
      </c>
      <c r="C385">
        <v>709</v>
      </c>
      <c r="D385" t="s">
        <v>39</v>
      </c>
      <c r="E385" t="s">
        <v>40</v>
      </c>
      <c r="F385"/>
      <c r="G385">
        <v>0.99199999999999999</v>
      </c>
      <c r="H385">
        <v>49.6</v>
      </c>
      <c r="I385">
        <v>0.2</v>
      </c>
      <c r="J385">
        <v>1.24</v>
      </c>
      <c r="K385">
        <v>1.53</v>
      </c>
      <c r="L385">
        <v>0</v>
      </c>
      <c r="M385">
        <v>0</v>
      </c>
      <c r="N385">
        <v>1.24</v>
      </c>
      <c r="O385">
        <v>62</v>
      </c>
      <c r="P385">
        <v>50</v>
      </c>
      <c r="Q385">
        <v>202201</v>
      </c>
      <c r="R385">
        <v>202218</v>
      </c>
      <c r="S385"/>
      <c r="T385"/>
      <c r="U385">
        <v>359440</v>
      </c>
      <c r="V385">
        <v>50</v>
      </c>
      <c r="W385"/>
      <c r="X385"/>
      <c r="Y385"/>
      <c r="Z385"/>
      <c r="AA385"/>
      <c r="AB385"/>
      <c r="AC385"/>
      <c r="AD385"/>
      <c r="AE385"/>
      <c r="AF385"/>
      <c r="AG385" t="s">
        <v>80</v>
      </c>
      <c r="AH385" t="s">
        <v>81</v>
      </c>
      <c r="AI385"/>
      <c r="AJ385"/>
      <c r="AK385"/>
      <c r="AL385"/>
      <c r="AM385" t="s">
        <v>28</v>
      </c>
      <c r="AN385" t="s">
        <v>29</v>
      </c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 t="s">
        <v>30</v>
      </c>
      <c r="BJ385" t="s">
        <v>31</v>
      </c>
      <c r="BK385"/>
      <c r="BL385"/>
      <c r="BM385" t="s">
        <v>30</v>
      </c>
    </row>
    <row r="386" spans="1:65" x14ac:dyDescent="0.2">
      <c r="A386">
        <v>86350</v>
      </c>
      <c r="B386" t="s">
        <v>432</v>
      </c>
      <c r="C386">
        <v>709</v>
      </c>
      <c r="D386" t="s">
        <v>23</v>
      </c>
      <c r="E386" t="s">
        <v>24</v>
      </c>
      <c r="F386" t="s">
        <v>25</v>
      </c>
      <c r="G386">
        <v>0.67200000000000004</v>
      </c>
      <c r="H386">
        <v>33.6</v>
      </c>
      <c r="I386">
        <v>0.2</v>
      </c>
      <c r="J386">
        <v>0.84</v>
      </c>
      <c r="K386">
        <v>0.7</v>
      </c>
      <c r="L386">
        <v>0</v>
      </c>
      <c r="M386">
        <v>0</v>
      </c>
      <c r="N386">
        <v>0.84</v>
      </c>
      <c r="O386">
        <v>42</v>
      </c>
      <c r="P386">
        <v>50</v>
      </c>
      <c r="Q386">
        <v>202201</v>
      </c>
      <c r="R386">
        <v>202218</v>
      </c>
      <c r="S386"/>
      <c r="T386"/>
      <c r="U386">
        <v>245379</v>
      </c>
      <c r="V386">
        <v>44</v>
      </c>
      <c r="W386"/>
      <c r="X386"/>
      <c r="Y386"/>
      <c r="Z386"/>
      <c r="AA386"/>
      <c r="AB386"/>
      <c r="AC386"/>
      <c r="AD386"/>
      <c r="AE386"/>
      <c r="AF386"/>
      <c r="AG386" t="s">
        <v>80</v>
      </c>
      <c r="AH386" t="s">
        <v>81</v>
      </c>
      <c r="AI386"/>
      <c r="AJ386"/>
      <c r="AK386"/>
      <c r="AL386"/>
      <c r="AM386" t="s">
        <v>28</v>
      </c>
      <c r="AN386" t="s">
        <v>29</v>
      </c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 t="s">
        <v>30</v>
      </c>
      <c r="BJ386" t="s">
        <v>31</v>
      </c>
      <c r="BK386"/>
      <c r="BL386"/>
      <c r="BM386" t="s">
        <v>30</v>
      </c>
    </row>
    <row r="387" spans="1:65" x14ac:dyDescent="0.2">
      <c r="A387">
        <v>86363</v>
      </c>
      <c r="B387" t="s">
        <v>433</v>
      </c>
      <c r="C387">
        <v>709</v>
      </c>
      <c r="D387" t="s">
        <v>23</v>
      </c>
      <c r="E387" t="s">
        <v>24</v>
      </c>
      <c r="F387" t="s">
        <v>25</v>
      </c>
      <c r="G387">
        <v>0.44</v>
      </c>
      <c r="H387">
        <v>22</v>
      </c>
      <c r="I387">
        <v>0.2</v>
      </c>
      <c r="J387">
        <v>0.55000000000000004</v>
      </c>
      <c r="K387">
        <v>0.3</v>
      </c>
      <c r="L387">
        <v>0</v>
      </c>
      <c r="M387">
        <v>0</v>
      </c>
      <c r="N387">
        <v>0.55000000000000004</v>
      </c>
      <c r="O387">
        <v>27.5</v>
      </c>
      <c r="P387">
        <v>50</v>
      </c>
      <c r="Q387">
        <v>202201</v>
      </c>
      <c r="R387">
        <v>202218</v>
      </c>
      <c r="S387"/>
      <c r="T387"/>
      <c r="U387">
        <v>245658</v>
      </c>
      <c r="V387">
        <v>22</v>
      </c>
      <c r="W387"/>
      <c r="X387"/>
      <c r="Y387"/>
      <c r="Z387"/>
      <c r="AA387"/>
      <c r="AB387"/>
      <c r="AC387"/>
      <c r="AD387"/>
      <c r="AE387"/>
      <c r="AF387"/>
      <c r="AG387" t="s">
        <v>80</v>
      </c>
      <c r="AH387" t="s">
        <v>81</v>
      </c>
      <c r="AI387"/>
      <c r="AJ387"/>
      <c r="AK387"/>
      <c r="AL387"/>
      <c r="AM387" t="s">
        <v>28</v>
      </c>
      <c r="AN387" t="s">
        <v>29</v>
      </c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 t="s">
        <v>30</v>
      </c>
      <c r="BJ387" t="s">
        <v>31</v>
      </c>
      <c r="BK387"/>
      <c r="BL387"/>
      <c r="BM387" t="s">
        <v>30</v>
      </c>
    </row>
    <row r="388" spans="1:65" x14ac:dyDescent="0.2">
      <c r="A388">
        <v>86366</v>
      </c>
      <c r="B388" t="s">
        <v>434</v>
      </c>
      <c r="C388">
        <v>709</v>
      </c>
      <c r="D388" t="s">
        <v>23</v>
      </c>
      <c r="E388" t="s">
        <v>24</v>
      </c>
      <c r="F388" t="s">
        <v>25</v>
      </c>
      <c r="G388">
        <v>0.44</v>
      </c>
      <c r="H388">
        <v>22</v>
      </c>
      <c r="I388">
        <v>0.2</v>
      </c>
      <c r="J388">
        <v>0.55000000000000004</v>
      </c>
      <c r="K388">
        <v>0.3</v>
      </c>
      <c r="L388">
        <v>0</v>
      </c>
      <c r="M388">
        <v>0</v>
      </c>
      <c r="N388">
        <v>0.55000000000000004</v>
      </c>
      <c r="O388">
        <v>27.5</v>
      </c>
      <c r="P388">
        <v>50</v>
      </c>
      <c r="Q388">
        <v>202201</v>
      </c>
      <c r="R388">
        <v>202218</v>
      </c>
      <c r="S388"/>
      <c r="T388"/>
      <c r="U388">
        <v>245775</v>
      </c>
      <c r="V388">
        <v>22</v>
      </c>
      <c r="W388"/>
      <c r="X388"/>
      <c r="Y388"/>
      <c r="Z388"/>
      <c r="AA388"/>
      <c r="AB388"/>
      <c r="AC388"/>
      <c r="AD388"/>
      <c r="AE388"/>
      <c r="AF388"/>
      <c r="AG388" t="s">
        <v>80</v>
      </c>
      <c r="AH388" t="s">
        <v>81</v>
      </c>
      <c r="AI388"/>
      <c r="AJ388"/>
      <c r="AK388"/>
      <c r="AL388"/>
      <c r="AM388" t="s">
        <v>28</v>
      </c>
      <c r="AN388" t="s">
        <v>29</v>
      </c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 t="s">
        <v>30</v>
      </c>
      <c r="BJ388" t="s">
        <v>31</v>
      </c>
      <c r="BK388"/>
      <c r="BL388"/>
      <c r="BM388" t="s">
        <v>30</v>
      </c>
    </row>
    <row r="389" spans="1:65" x14ac:dyDescent="0.2">
      <c r="A389">
        <v>86409</v>
      </c>
      <c r="B389" t="s">
        <v>435</v>
      </c>
      <c r="C389">
        <v>709</v>
      </c>
      <c r="D389" t="s">
        <v>23</v>
      </c>
      <c r="E389" t="s">
        <v>24</v>
      </c>
      <c r="F389" t="s">
        <v>25</v>
      </c>
      <c r="G389">
        <v>0.44800000000000001</v>
      </c>
      <c r="H389">
        <v>22.4</v>
      </c>
      <c r="I389">
        <v>0.2</v>
      </c>
      <c r="J389">
        <v>0.56000000000000005</v>
      </c>
      <c r="K389">
        <v>0.31</v>
      </c>
      <c r="L389">
        <v>0</v>
      </c>
      <c r="M389">
        <v>0</v>
      </c>
      <c r="N389">
        <v>0.56000000000000005</v>
      </c>
      <c r="O389">
        <v>28</v>
      </c>
      <c r="P389">
        <v>50</v>
      </c>
      <c r="Q389">
        <v>202201</v>
      </c>
      <c r="R389">
        <v>202218</v>
      </c>
      <c r="S389"/>
      <c r="T389"/>
      <c r="U389">
        <v>248878</v>
      </c>
      <c r="V389">
        <v>23</v>
      </c>
      <c r="W389"/>
      <c r="X389"/>
      <c r="Y389"/>
      <c r="Z389"/>
      <c r="AA389"/>
      <c r="AB389"/>
      <c r="AC389"/>
      <c r="AD389"/>
      <c r="AE389"/>
      <c r="AF389"/>
      <c r="AG389" t="s">
        <v>80</v>
      </c>
      <c r="AH389" t="s">
        <v>81</v>
      </c>
      <c r="AI389"/>
      <c r="AJ389"/>
      <c r="AK389"/>
      <c r="AL389"/>
      <c r="AM389" t="s">
        <v>28</v>
      </c>
      <c r="AN389" t="s">
        <v>29</v>
      </c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 t="s">
        <v>30</v>
      </c>
      <c r="BJ389" t="s">
        <v>31</v>
      </c>
      <c r="BK389"/>
      <c r="BL389"/>
      <c r="BM389" t="s">
        <v>30</v>
      </c>
    </row>
    <row r="390" spans="1:65" x14ac:dyDescent="0.2">
      <c r="A390">
        <v>86410</v>
      </c>
      <c r="B390" t="s">
        <v>436</v>
      </c>
      <c r="C390">
        <v>709</v>
      </c>
      <c r="D390" t="s">
        <v>23</v>
      </c>
      <c r="E390" t="s">
        <v>24</v>
      </c>
      <c r="F390" t="s">
        <v>25</v>
      </c>
      <c r="G390">
        <v>0.44800000000000001</v>
      </c>
      <c r="H390">
        <v>22.4</v>
      </c>
      <c r="I390">
        <v>0.2</v>
      </c>
      <c r="J390">
        <v>0.56000000000000005</v>
      </c>
      <c r="K390">
        <v>0.31</v>
      </c>
      <c r="L390">
        <v>0</v>
      </c>
      <c r="M390">
        <v>0</v>
      </c>
      <c r="N390">
        <v>0.56000000000000005</v>
      </c>
      <c r="O390">
        <v>28</v>
      </c>
      <c r="P390">
        <v>50</v>
      </c>
      <c r="Q390">
        <v>202201</v>
      </c>
      <c r="R390">
        <v>202218</v>
      </c>
      <c r="S390"/>
      <c r="T390"/>
      <c r="U390">
        <v>248881</v>
      </c>
      <c r="V390">
        <v>23</v>
      </c>
      <c r="W390"/>
      <c r="X390"/>
      <c r="Y390"/>
      <c r="Z390"/>
      <c r="AA390"/>
      <c r="AB390"/>
      <c r="AC390"/>
      <c r="AD390"/>
      <c r="AE390"/>
      <c r="AF390"/>
      <c r="AG390" t="s">
        <v>80</v>
      </c>
      <c r="AH390" t="s">
        <v>81</v>
      </c>
      <c r="AI390"/>
      <c r="AJ390"/>
      <c r="AK390"/>
      <c r="AL390"/>
      <c r="AM390" t="s">
        <v>28</v>
      </c>
      <c r="AN390" t="s">
        <v>29</v>
      </c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 t="s">
        <v>30</v>
      </c>
      <c r="BJ390" t="s">
        <v>31</v>
      </c>
      <c r="BK390"/>
      <c r="BL390"/>
      <c r="BM390" t="s">
        <v>30</v>
      </c>
    </row>
    <row r="391" spans="1:65" x14ac:dyDescent="0.2">
      <c r="A391">
        <v>86411</v>
      </c>
      <c r="B391" t="s">
        <v>437</v>
      </c>
      <c r="C391">
        <v>709</v>
      </c>
      <c r="D391" t="s">
        <v>23</v>
      </c>
      <c r="E391" t="s">
        <v>24</v>
      </c>
      <c r="F391" t="s">
        <v>25</v>
      </c>
      <c r="G391">
        <v>0.44800000000000001</v>
      </c>
      <c r="H391">
        <v>22.4</v>
      </c>
      <c r="I391">
        <v>0.2</v>
      </c>
      <c r="J391">
        <v>0.56000000000000005</v>
      </c>
      <c r="K391">
        <v>0.31</v>
      </c>
      <c r="L391">
        <v>0</v>
      </c>
      <c r="M391">
        <v>0</v>
      </c>
      <c r="N391">
        <v>0.56000000000000005</v>
      </c>
      <c r="O391">
        <v>28</v>
      </c>
      <c r="P391">
        <v>50</v>
      </c>
      <c r="Q391">
        <v>202201</v>
      </c>
      <c r="R391">
        <v>202218</v>
      </c>
      <c r="S391"/>
      <c r="T391"/>
      <c r="U391">
        <v>248883</v>
      </c>
      <c r="V391">
        <v>23</v>
      </c>
      <c r="W391"/>
      <c r="X391"/>
      <c r="Y391"/>
      <c r="Z391"/>
      <c r="AA391"/>
      <c r="AB391"/>
      <c r="AC391"/>
      <c r="AD391"/>
      <c r="AE391"/>
      <c r="AF391"/>
      <c r="AG391" t="s">
        <v>80</v>
      </c>
      <c r="AH391" t="s">
        <v>81</v>
      </c>
      <c r="AI391"/>
      <c r="AJ391"/>
      <c r="AK391"/>
      <c r="AL391"/>
      <c r="AM391" t="s">
        <v>28</v>
      </c>
      <c r="AN391" t="s">
        <v>29</v>
      </c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 t="s">
        <v>30</v>
      </c>
      <c r="BJ391" t="s">
        <v>31</v>
      </c>
      <c r="BK391"/>
      <c r="BL391"/>
      <c r="BM391" t="s">
        <v>30</v>
      </c>
    </row>
    <row r="392" spans="1:65" x14ac:dyDescent="0.2">
      <c r="A392">
        <v>86415</v>
      </c>
      <c r="B392" t="s">
        <v>438</v>
      </c>
      <c r="C392">
        <v>709</v>
      </c>
      <c r="D392" t="s">
        <v>23</v>
      </c>
      <c r="E392" t="s">
        <v>24</v>
      </c>
      <c r="F392" t="s">
        <v>25</v>
      </c>
      <c r="G392">
        <v>0.42399999999999999</v>
      </c>
      <c r="H392">
        <v>21.2</v>
      </c>
      <c r="I392">
        <v>0.2</v>
      </c>
      <c r="J392">
        <v>0.53</v>
      </c>
      <c r="K392">
        <v>0.28000000000000003</v>
      </c>
      <c r="L392">
        <v>0</v>
      </c>
      <c r="M392">
        <v>0</v>
      </c>
      <c r="N392">
        <v>0.53</v>
      </c>
      <c r="O392">
        <v>26.5</v>
      </c>
      <c r="P392">
        <v>50</v>
      </c>
      <c r="Q392">
        <v>202201</v>
      </c>
      <c r="R392">
        <v>202218</v>
      </c>
      <c r="S392"/>
      <c r="T392"/>
      <c r="U392">
        <v>249226</v>
      </c>
      <c r="V392">
        <v>20</v>
      </c>
      <c r="W392"/>
      <c r="X392"/>
      <c r="Y392"/>
      <c r="Z392"/>
      <c r="AA392"/>
      <c r="AB392"/>
      <c r="AC392"/>
      <c r="AD392"/>
      <c r="AE392"/>
      <c r="AF392"/>
      <c r="AG392" t="s">
        <v>80</v>
      </c>
      <c r="AH392" t="s">
        <v>81</v>
      </c>
      <c r="AI392"/>
      <c r="AJ392"/>
      <c r="AK392"/>
      <c r="AL392"/>
      <c r="AM392" t="s">
        <v>28</v>
      </c>
      <c r="AN392" t="s">
        <v>29</v>
      </c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 t="s">
        <v>30</v>
      </c>
      <c r="BJ392" t="s">
        <v>31</v>
      </c>
      <c r="BK392"/>
      <c r="BL392"/>
      <c r="BM392" t="s">
        <v>30</v>
      </c>
    </row>
    <row r="393" spans="1:65" x14ac:dyDescent="0.2">
      <c r="A393">
        <v>86431</v>
      </c>
      <c r="B393" t="s">
        <v>439</v>
      </c>
      <c r="C393">
        <v>709</v>
      </c>
      <c r="D393" t="s">
        <v>39</v>
      </c>
      <c r="E393" t="s">
        <v>40</v>
      </c>
      <c r="F393"/>
      <c r="G393">
        <v>0.99199999999999999</v>
      </c>
      <c r="H393">
        <v>49.6</v>
      </c>
      <c r="I393">
        <v>0.2</v>
      </c>
      <c r="J393">
        <v>1.24</v>
      </c>
      <c r="K393">
        <v>1.53</v>
      </c>
      <c r="L393">
        <v>0</v>
      </c>
      <c r="M393">
        <v>0</v>
      </c>
      <c r="N393">
        <v>1.24</v>
      </c>
      <c r="O393">
        <v>62</v>
      </c>
      <c r="P393">
        <v>50</v>
      </c>
      <c r="Q393">
        <v>202201</v>
      </c>
      <c r="R393">
        <v>202218</v>
      </c>
      <c r="S393"/>
      <c r="T393"/>
      <c r="U393">
        <v>359558</v>
      </c>
      <c r="V393">
        <v>50</v>
      </c>
      <c r="W393"/>
      <c r="X393"/>
      <c r="Y393"/>
      <c r="Z393"/>
      <c r="AA393"/>
      <c r="AB393"/>
      <c r="AC393"/>
      <c r="AD393"/>
      <c r="AE393"/>
      <c r="AF393"/>
      <c r="AG393" t="s">
        <v>80</v>
      </c>
      <c r="AH393" t="s">
        <v>81</v>
      </c>
      <c r="AI393"/>
      <c r="AJ393"/>
      <c r="AK393"/>
      <c r="AL393"/>
      <c r="AM393" t="s">
        <v>28</v>
      </c>
      <c r="AN393" t="s">
        <v>29</v>
      </c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 t="s">
        <v>30</v>
      </c>
      <c r="BJ393" t="s">
        <v>31</v>
      </c>
      <c r="BK393"/>
      <c r="BL393"/>
      <c r="BM393" t="s">
        <v>30</v>
      </c>
    </row>
    <row r="394" spans="1:65" x14ac:dyDescent="0.2">
      <c r="A394">
        <v>86643</v>
      </c>
      <c r="B394" t="s">
        <v>440</v>
      </c>
      <c r="C394">
        <v>709</v>
      </c>
      <c r="D394" t="s">
        <v>39</v>
      </c>
      <c r="E394" t="s">
        <v>40</v>
      </c>
      <c r="F394"/>
      <c r="G394">
        <v>1.1120000000000001</v>
      </c>
      <c r="H394">
        <v>55.6</v>
      </c>
      <c r="I394">
        <v>0.2</v>
      </c>
      <c r="J394">
        <v>1.39</v>
      </c>
      <c r="K394">
        <v>1.93</v>
      </c>
      <c r="L394">
        <v>0</v>
      </c>
      <c r="M394">
        <v>0</v>
      </c>
      <c r="N394">
        <v>1.39</v>
      </c>
      <c r="O394">
        <v>69.5</v>
      </c>
      <c r="P394">
        <v>50</v>
      </c>
      <c r="Q394">
        <v>202201</v>
      </c>
      <c r="R394">
        <v>202218</v>
      </c>
      <c r="S394"/>
      <c r="T394"/>
      <c r="U394">
        <v>359340</v>
      </c>
      <c r="V394">
        <v>54</v>
      </c>
      <c r="W394"/>
      <c r="X394"/>
      <c r="Y394"/>
      <c r="Z394"/>
      <c r="AA394"/>
      <c r="AB394"/>
      <c r="AC394"/>
      <c r="AD394"/>
      <c r="AE394"/>
      <c r="AF394"/>
      <c r="AG394" t="s">
        <v>80</v>
      </c>
      <c r="AH394" t="s">
        <v>81</v>
      </c>
      <c r="AI394"/>
      <c r="AJ394"/>
      <c r="AK394"/>
      <c r="AL394"/>
      <c r="AM394" t="s">
        <v>28</v>
      </c>
      <c r="AN394" t="s">
        <v>29</v>
      </c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 t="s">
        <v>30</v>
      </c>
      <c r="BJ394" t="s">
        <v>31</v>
      </c>
      <c r="BK394"/>
      <c r="BL394"/>
      <c r="BM394" t="s">
        <v>30</v>
      </c>
    </row>
    <row r="395" spans="1:65" x14ac:dyDescent="0.2">
      <c r="A395">
        <v>86696</v>
      </c>
      <c r="B395" t="s">
        <v>441</v>
      </c>
      <c r="C395">
        <v>709</v>
      </c>
      <c r="D395" t="s">
        <v>23</v>
      </c>
      <c r="E395" t="s">
        <v>24</v>
      </c>
      <c r="F395" t="s">
        <v>25</v>
      </c>
      <c r="G395">
        <v>0.46400000000000002</v>
      </c>
      <c r="H395">
        <v>23.2</v>
      </c>
      <c r="I395">
        <v>0.2</v>
      </c>
      <c r="J395">
        <v>0.57999999999999996</v>
      </c>
      <c r="K395">
        <v>0.33</v>
      </c>
      <c r="L395">
        <v>0</v>
      </c>
      <c r="M395">
        <v>0</v>
      </c>
      <c r="N395">
        <v>0.57999999999999996</v>
      </c>
      <c r="O395">
        <v>29</v>
      </c>
      <c r="P395">
        <v>50</v>
      </c>
      <c r="Q395">
        <v>202201</v>
      </c>
      <c r="R395">
        <v>202218</v>
      </c>
      <c r="S395"/>
      <c r="T395"/>
      <c r="U395">
        <v>245063</v>
      </c>
      <c r="V395">
        <v>25</v>
      </c>
      <c r="W395"/>
      <c r="X395"/>
      <c r="Y395"/>
      <c r="Z395"/>
      <c r="AA395"/>
      <c r="AB395"/>
      <c r="AC395"/>
      <c r="AD395"/>
      <c r="AE395"/>
      <c r="AF395"/>
      <c r="AG395" t="s">
        <v>80</v>
      </c>
      <c r="AH395" t="s">
        <v>81</v>
      </c>
      <c r="AI395"/>
      <c r="AJ395"/>
      <c r="AK395"/>
      <c r="AL395"/>
      <c r="AM395" t="s">
        <v>28</v>
      </c>
      <c r="AN395" t="s">
        <v>29</v>
      </c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 t="s">
        <v>30</v>
      </c>
      <c r="BJ395" t="s">
        <v>31</v>
      </c>
      <c r="BK395"/>
      <c r="BL395"/>
      <c r="BM395" t="s">
        <v>30</v>
      </c>
    </row>
    <row r="396" spans="1:65" x14ac:dyDescent="0.2">
      <c r="A396">
        <v>86699</v>
      </c>
      <c r="B396" t="s">
        <v>442</v>
      </c>
      <c r="C396">
        <v>709</v>
      </c>
      <c r="D396" t="s">
        <v>39</v>
      </c>
      <c r="E396" t="s">
        <v>40</v>
      </c>
      <c r="F396"/>
      <c r="G396">
        <v>1.1120000000000001</v>
      </c>
      <c r="H396">
        <v>55.6</v>
      </c>
      <c r="I396">
        <v>0.2</v>
      </c>
      <c r="J396">
        <v>1.39</v>
      </c>
      <c r="K396">
        <v>1.93</v>
      </c>
      <c r="L396">
        <v>0</v>
      </c>
      <c r="M396">
        <v>0</v>
      </c>
      <c r="N396">
        <v>1.39</v>
      </c>
      <c r="O396">
        <v>69.5</v>
      </c>
      <c r="P396">
        <v>50</v>
      </c>
      <c r="Q396">
        <v>202201</v>
      </c>
      <c r="R396">
        <v>202218</v>
      </c>
      <c r="S396"/>
      <c r="T396"/>
      <c r="U396">
        <v>359345</v>
      </c>
      <c r="V396">
        <v>54</v>
      </c>
      <c r="W396"/>
      <c r="X396"/>
      <c r="Y396"/>
      <c r="Z396"/>
      <c r="AA396"/>
      <c r="AB396"/>
      <c r="AC396"/>
      <c r="AD396"/>
      <c r="AE396"/>
      <c r="AF396"/>
      <c r="AG396" t="s">
        <v>80</v>
      </c>
      <c r="AH396" t="s">
        <v>81</v>
      </c>
      <c r="AI396"/>
      <c r="AJ396"/>
      <c r="AK396"/>
      <c r="AL396"/>
      <c r="AM396" t="s">
        <v>28</v>
      </c>
      <c r="AN396" t="s">
        <v>29</v>
      </c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 t="s">
        <v>30</v>
      </c>
      <c r="BJ396" t="s">
        <v>31</v>
      </c>
      <c r="BK396"/>
      <c r="BL396"/>
      <c r="BM396" t="s">
        <v>30</v>
      </c>
    </row>
    <row r="397" spans="1:65" x14ac:dyDescent="0.2">
      <c r="A397">
        <v>86711</v>
      </c>
      <c r="B397" t="s">
        <v>443</v>
      </c>
      <c r="C397">
        <v>709</v>
      </c>
      <c r="D397" t="s">
        <v>39</v>
      </c>
      <c r="E397" t="s">
        <v>40</v>
      </c>
      <c r="F397"/>
      <c r="G397">
        <v>1.0720000000000001</v>
      </c>
      <c r="H397">
        <v>53.6</v>
      </c>
      <c r="I397">
        <v>0.2</v>
      </c>
      <c r="J397">
        <v>1.34</v>
      </c>
      <c r="K397">
        <v>1.79</v>
      </c>
      <c r="L397">
        <v>0</v>
      </c>
      <c r="M397">
        <v>0</v>
      </c>
      <c r="N397">
        <v>1.34</v>
      </c>
      <c r="O397">
        <v>67</v>
      </c>
      <c r="P397">
        <v>50</v>
      </c>
      <c r="Q397">
        <v>202201</v>
      </c>
      <c r="R397">
        <v>202218</v>
      </c>
      <c r="S397"/>
      <c r="T397"/>
      <c r="U397">
        <v>359325</v>
      </c>
      <c r="V397">
        <v>52</v>
      </c>
      <c r="W397"/>
      <c r="X397"/>
      <c r="Y397"/>
      <c r="Z397"/>
      <c r="AA397"/>
      <c r="AB397"/>
      <c r="AC397"/>
      <c r="AD397"/>
      <c r="AE397"/>
      <c r="AF397"/>
      <c r="AG397" t="s">
        <v>80</v>
      </c>
      <c r="AH397" t="s">
        <v>81</v>
      </c>
      <c r="AI397"/>
      <c r="AJ397"/>
      <c r="AK397"/>
      <c r="AL397"/>
      <c r="AM397" t="s">
        <v>28</v>
      </c>
      <c r="AN397" t="s">
        <v>29</v>
      </c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 t="s">
        <v>30</v>
      </c>
      <c r="BJ397" t="s">
        <v>31</v>
      </c>
      <c r="BK397"/>
      <c r="BL397"/>
      <c r="BM397" t="s">
        <v>30</v>
      </c>
    </row>
    <row r="398" spans="1:65" x14ac:dyDescent="0.2">
      <c r="A398">
        <v>86714</v>
      </c>
      <c r="B398" t="s">
        <v>444</v>
      </c>
      <c r="C398">
        <v>709</v>
      </c>
      <c r="D398" t="s">
        <v>39</v>
      </c>
      <c r="E398" t="s">
        <v>40</v>
      </c>
      <c r="F398"/>
      <c r="G398">
        <v>1.0720000000000001</v>
      </c>
      <c r="H398">
        <v>53.6</v>
      </c>
      <c r="I398">
        <v>0.2</v>
      </c>
      <c r="J398">
        <v>1.34</v>
      </c>
      <c r="K398">
        <v>1.79</v>
      </c>
      <c r="L398">
        <v>0</v>
      </c>
      <c r="M398">
        <v>0</v>
      </c>
      <c r="N398">
        <v>1.34</v>
      </c>
      <c r="O398">
        <v>67</v>
      </c>
      <c r="P398">
        <v>50</v>
      </c>
      <c r="Q398">
        <v>202201</v>
      </c>
      <c r="R398">
        <v>202218</v>
      </c>
      <c r="S398"/>
      <c r="T398"/>
      <c r="U398">
        <v>359380</v>
      </c>
      <c r="V398">
        <v>52</v>
      </c>
      <c r="W398"/>
      <c r="X398"/>
      <c r="Y398"/>
      <c r="Z398"/>
      <c r="AA398"/>
      <c r="AB398"/>
      <c r="AC398"/>
      <c r="AD398"/>
      <c r="AE398"/>
      <c r="AF398"/>
      <c r="AG398" t="s">
        <v>80</v>
      </c>
      <c r="AH398" t="s">
        <v>81</v>
      </c>
      <c r="AI398"/>
      <c r="AJ398"/>
      <c r="AK398"/>
      <c r="AL398"/>
      <c r="AM398" t="s">
        <v>28</v>
      </c>
      <c r="AN398" t="s">
        <v>29</v>
      </c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 t="s">
        <v>30</v>
      </c>
      <c r="BJ398" t="s">
        <v>31</v>
      </c>
      <c r="BK398"/>
      <c r="BL398"/>
      <c r="BM398" t="s">
        <v>30</v>
      </c>
    </row>
    <row r="399" spans="1:65" x14ac:dyDescent="0.2">
      <c r="A399">
        <v>86805</v>
      </c>
      <c r="B399" t="s">
        <v>445</v>
      </c>
      <c r="C399">
        <v>709</v>
      </c>
      <c r="D399" t="s">
        <v>23</v>
      </c>
      <c r="E399" t="s">
        <v>24</v>
      </c>
      <c r="F399" t="s">
        <v>25</v>
      </c>
      <c r="G399">
        <v>0.504</v>
      </c>
      <c r="H399">
        <v>25.2</v>
      </c>
      <c r="I399">
        <v>0.2</v>
      </c>
      <c r="J399">
        <v>0.63</v>
      </c>
      <c r="K399">
        <v>0.39</v>
      </c>
      <c r="L399">
        <v>0</v>
      </c>
      <c r="M399">
        <v>0</v>
      </c>
      <c r="N399">
        <v>0.63</v>
      </c>
      <c r="O399">
        <v>31.5</v>
      </c>
      <c r="P399">
        <v>50</v>
      </c>
      <c r="Q399">
        <v>202201</v>
      </c>
      <c r="R399">
        <v>202218</v>
      </c>
      <c r="S399"/>
      <c r="T399"/>
      <c r="U399">
        <v>248915</v>
      </c>
      <c r="V399">
        <v>30</v>
      </c>
      <c r="W399"/>
      <c r="X399"/>
      <c r="Y399"/>
      <c r="Z399"/>
      <c r="AA399"/>
      <c r="AB399"/>
      <c r="AC399"/>
      <c r="AD399"/>
      <c r="AE399"/>
      <c r="AF399"/>
      <c r="AG399" t="s">
        <v>80</v>
      </c>
      <c r="AH399" t="s">
        <v>81</v>
      </c>
      <c r="AI399"/>
      <c r="AJ399"/>
      <c r="AK399"/>
      <c r="AL399"/>
      <c r="AM399" t="s">
        <v>28</v>
      </c>
      <c r="AN399" t="s">
        <v>29</v>
      </c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 t="s">
        <v>30</v>
      </c>
      <c r="BJ399" t="s">
        <v>31</v>
      </c>
      <c r="BK399"/>
      <c r="BL399"/>
      <c r="BM399" t="s">
        <v>30</v>
      </c>
    </row>
    <row r="400" spans="1:65" x14ac:dyDescent="0.2">
      <c r="A400">
        <v>86864</v>
      </c>
      <c r="B400" t="s">
        <v>446</v>
      </c>
      <c r="C400">
        <v>709</v>
      </c>
      <c r="D400" t="s">
        <v>23</v>
      </c>
      <c r="E400" t="s">
        <v>24</v>
      </c>
      <c r="F400" t="s">
        <v>25</v>
      </c>
      <c r="G400">
        <v>0.4</v>
      </c>
      <c r="H400">
        <v>20</v>
      </c>
      <c r="I400">
        <v>0.2</v>
      </c>
      <c r="J400">
        <v>0.5</v>
      </c>
      <c r="K400">
        <v>0.25</v>
      </c>
      <c r="L400">
        <v>0</v>
      </c>
      <c r="M400">
        <v>0</v>
      </c>
      <c r="N400">
        <v>0.5</v>
      </c>
      <c r="O400">
        <v>25</v>
      </c>
      <c r="P400">
        <v>50</v>
      </c>
      <c r="Q400">
        <v>202201</v>
      </c>
      <c r="R400">
        <v>202218</v>
      </c>
      <c r="S400"/>
      <c r="T400"/>
      <c r="U400">
        <v>245135</v>
      </c>
      <c r="V400">
        <v>17</v>
      </c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 t="s">
        <v>28</v>
      </c>
      <c r="AN400" t="s">
        <v>29</v>
      </c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 t="s">
        <v>30</v>
      </c>
      <c r="BJ400" t="s">
        <v>31</v>
      </c>
      <c r="BK400"/>
      <c r="BL400"/>
      <c r="BM400" t="s">
        <v>30</v>
      </c>
    </row>
    <row r="401" spans="1:65" x14ac:dyDescent="0.2">
      <c r="A401">
        <v>87268</v>
      </c>
      <c r="B401" t="s">
        <v>447</v>
      </c>
      <c r="C401">
        <v>709</v>
      </c>
      <c r="D401" t="s">
        <v>23</v>
      </c>
      <c r="E401" t="s">
        <v>24</v>
      </c>
      <c r="F401" t="s">
        <v>25</v>
      </c>
      <c r="G401">
        <v>0.46400000000000002</v>
      </c>
      <c r="H401">
        <v>23.2</v>
      </c>
      <c r="I401">
        <v>0.2</v>
      </c>
      <c r="J401">
        <v>0.57999999999999996</v>
      </c>
      <c r="K401">
        <v>0.33</v>
      </c>
      <c r="L401">
        <v>0</v>
      </c>
      <c r="M401">
        <v>0</v>
      </c>
      <c r="N401">
        <v>0.57999999999999996</v>
      </c>
      <c r="O401">
        <v>29</v>
      </c>
      <c r="P401">
        <v>50</v>
      </c>
      <c r="Q401">
        <v>202201</v>
      </c>
      <c r="R401">
        <v>202218</v>
      </c>
      <c r="S401"/>
      <c r="T401"/>
      <c r="U401">
        <v>248380</v>
      </c>
      <c r="V401">
        <v>25</v>
      </c>
      <c r="W401"/>
      <c r="X401"/>
      <c r="Y401"/>
      <c r="Z401"/>
      <c r="AA401"/>
      <c r="AB401"/>
      <c r="AC401"/>
      <c r="AD401"/>
      <c r="AE401"/>
      <c r="AF401"/>
      <c r="AG401" t="s">
        <v>80</v>
      </c>
      <c r="AH401" t="s">
        <v>81</v>
      </c>
      <c r="AI401"/>
      <c r="AJ401"/>
      <c r="AK401"/>
      <c r="AL401"/>
      <c r="AM401" t="s">
        <v>28</v>
      </c>
      <c r="AN401" t="s">
        <v>29</v>
      </c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 t="s">
        <v>30</v>
      </c>
      <c r="BJ401" t="s">
        <v>31</v>
      </c>
      <c r="BK401"/>
      <c r="BL401"/>
      <c r="BM401" t="s">
        <v>30</v>
      </c>
    </row>
    <row r="402" spans="1:65" x14ac:dyDescent="0.2">
      <c r="A402">
        <v>87293</v>
      </c>
      <c r="B402" t="s">
        <v>448</v>
      </c>
      <c r="C402">
        <v>709</v>
      </c>
      <c r="D402" t="s">
        <v>23</v>
      </c>
      <c r="E402" t="s">
        <v>24</v>
      </c>
      <c r="F402" t="s">
        <v>25</v>
      </c>
      <c r="G402">
        <v>0.41599999999999998</v>
      </c>
      <c r="H402">
        <v>20.8</v>
      </c>
      <c r="I402">
        <v>0.2</v>
      </c>
      <c r="J402">
        <v>0.52</v>
      </c>
      <c r="K402">
        <v>0.27</v>
      </c>
      <c r="L402">
        <v>0</v>
      </c>
      <c r="M402">
        <v>0</v>
      </c>
      <c r="N402">
        <v>0.52</v>
      </c>
      <c r="O402">
        <v>26</v>
      </c>
      <c r="P402">
        <v>50</v>
      </c>
      <c r="Q402">
        <v>202201</v>
      </c>
      <c r="R402">
        <v>202218</v>
      </c>
      <c r="S402"/>
      <c r="T402"/>
      <c r="U402">
        <v>134620</v>
      </c>
      <c r="V402">
        <v>19</v>
      </c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 t="s">
        <v>28</v>
      </c>
      <c r="AN402" t="s">
        <v>29</v>
      </c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 t="s">
        <v>30</v>
      </c>
      <c r="BJ402" t="s">
        <v>31</v>
      </c>
      <c r="BK402"/>
      <c r="BL402"/>
      <c r="BM402" t="s">
        <v>30</v>
      </c>
    </row>
    <row r="403" spans="1:65" x14ac:dyDescent="0.2">
      <c r="A403">
        <v>87655</v>
      </c>
      <c r="B403" t="s">
        <v>449</v>
      </c>
      <c r="C403">
        <v>709</v>
      </c>
      <c r="D403" t="s">
        <v>23</v>
      </c>
      <c r="E403" t="s">
        <v>24</v>
      </c>
      <c r="F403" t="s">
        <v>25</v>
      </c>
      <c r="G403">
        <v>0.44800000000000001</v>
      </c>
      <c r="H403">
        <v>22.4</v>
      </c>
      <c r="I403">
        <v>0.2</v>
      </c>
      <c r="J403">
        <v>0.56000000000000005</v>
      </c>
      <c r="K403">
        <v>0.31</v>
      </c>
      <c r="L403">
        <v>0</v>
      </c>
      <c r="M403">
        <v>0</v>
      </c>
      <c r="N403">
        <v>0.56000000000000005</v>
      </c>
      <c r="O403">
        <v>28</v>
      </c>
      <c r="P403">
        <v>50</v>
      </c>
      <c r="Q403">
        <v>202201</v>
      </c>
      <c r="R403">
        <v>202218</v>
      </c>
      <c r="S403"/>
      <c r="T403"/>
      <c r="U403">
        <v>245140</v>
      </c>
      <c r="V403">
        <v>23</v>
      </c>
      <c r="W403"/>
      <c r="X403"/>
      <c r="Y403"/>
      <c r="Z403"/>
      <c r="AA403"/>
      <c r="AB403"/>
      <c r="AC403"/>
      <c r="AD403"/>
      <c r="AE403"/>
      <c r="AF403"/>
      <c r="AG403" t="s">
        <v>80</v>
      </c>
      <c r="AH403" t="s">
        <v>81</v>
      </c>
      <c r="AI403"/>
      <c r="AJ403"/>
      <c r="AK403"/>
      <c r="AL403"/>
      <c r="AM403" t="s">
        <v>28</v>
      </c>
      <c r="AN403" t="s">
        <v>29</v>
      </c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 t="s">
        <v>30</v>
      </c>
      <c r="BJ403" t="s">
        <v>31</v>
      </c>
      <c r="BK403"/>
      <c r="BL403"/>
      <c r="BM403" t="s">
        <v>30</v>
      </c>
    </row>
    <row r="404" spans="1:65" x14ac:dyDescent="0.2">
      <c r="A404">
        <v>88203</v>
      </c>
      <c r="B404" t="s">
        <v>450</v>
      </c>
      <c r="C404">
        <v>709</v>
      </c>
      <c r="D404" t="s">
        <v>23</v>
      </c>
      <c r="E404" t="s">
        <v>24</v>
      </c>
      <c r="F404" t="s">
        <v>25</v>
      </c>
      <c r="G404">
        <v>0.4</v>
      </c>
      <c r="H404">
        <v>20</v>
      </c>
      <c r="I404">
        <v>0.2</v>
      </c>
      <c r="J404">
        <v>0.5</v>
      </c>
      <c r="K404">
        <v>0.25</v>
      </c>
      <c r="L404">
        <v>0</v>
      </c>
      <c r="M404">
        <v>0</v>
      </c>
      <c r="N404">
        <v>0.5</v>
      </c>
      <c r="O404">
        <v>25</v>
      </c>
      <c r="P404">
        <v>50</v>
      </c>
      <c r="Q404">
        <v>202201</v>
      </c>
      <c r="R404">
        <v>202218</v>
      </c>
      <c r="S404"/>
      <c r="T404"/>
      <c r="U404">
        <v>245351</v>
      </c>
      <c r="V404">
        <v>17</v>
      </c>
      <c r="W404"/>
      <c r="X404"/>
      <c r="Y404"/>
      <c r="Z404"/>
      <c r="AA404"/>
      <c r="AB404"/>
      <c r="AC404"/>
      <c r="AD404"/>
      <c r="AE404"/>
      <c r="AF404"/>
      <c r="AG404" t="s">
        <v>80</v>
      </c>
      <c r="AH404" t="s">
        <v>81</v>
      </c>
      <c r="AI404"/>
      <c r="AJ404"/>
      <c r="AK404"/>
      <c r="AL404"/>
      <c r="AM404" t="s">
        <v>28</v>
      </c>
      <c r="AN404" t="s">
        <v>29</v>
      </c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 t="s">
        <v>30</v>
      </c>
      <c r="BJ404" t="s">
        <v>31</v>
      </c>
      <c r="BK404"/>
      <c r="BL404"/>
      <c r="BM404" t="s">
        <v>30</v>
      </c>
    </row>
    <row r="405" spans="1:65" x14ac:dyDescent="0.2">
      <c r="A405">
        <v>88211</v>
      </c>
      <c r="B405" t="s">
        <v>451</v>
      </c>
      <c r="C405">
        <v>709</v>
      </c>
      <c r="D405" t="s">
        <v>23</v>
      </c>
      <c r="E405" t="s">
        <v>24</v>
      </c>
      <c r="F405" t="s">
        <v>25</v>
      </c>
      <c r="G405">
        <v>0.44</v>
      </c>
      <c r="H405">
        <v>22</v>
      </c>
      <c r="I405">
        <v>0.2</v>
      </c>
      <c r="J405">
        <v>0.55000000000000004</v>
      </c>
      <c r="K405">
        <v>0.3</v>
      </c>
      <c r="L405">
        <v>0</v>
      </c>
      <c r="M405">
        <v>0</v>
      </c>
      <c r="N405">
        <v>0.55000000000000004</v>
      </c>
      <c r="O405">
        <v>27.5</v>
      </c>
      <c r="P405">
        <v>50</v>
      </c>
      <c r="Q405">
        <v>202201</v>
      </c>
      <c r="R405">
        <v>202218</v>
      </c>
      <c r="S405"/>
      <c r="T405"/>
      <c r="U405">
        <v>245415</v>
      </c>
      <c r="V405">
        <v>22</v>
      </c>
      <c r="W405"/>
      <c r="X405"/>
      <c r="Y405"/>
      <c r="Z405"/>
      <c r="AA405"/>
      <c r="AB405"/>
      <c r="AC405"/>
      <c r="AD405"/>
      <c r="AE405"/>
      <c r="AF405"/>
      <c r="AG405" t="s">
        <v>80</v>
      </c>
      <c r="AH405" t="s">
        <v>81</v>
      </c>
      <c r="AI405"/>
      <c r="AJ405"/>
      <c r="AK405"/>
      <c r="AL405"/>
      <c r="AM405" t="s">
        <v>28</v>
      </c>
      <c r="AN405" t="s">
        <v>29</v>
      </c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 t="s">
        <v>30</v>
      </c>
      <c r="BJ405" t="s">
        <v>31</v>
      </c>
      <c r="BK405"/>
      <c r="BL405"/>
      <c r="BM405" t="s">
        <v>30</v>
      </c>
    </row>
    <row r="406" spans="1:65" x14ac:dyDescent="0.2">
      <c r="A406">
        <v>88219</v>
      </c>
      <c r="B406" t="s">
        <v>452</v>
      </c>
      <c r="C406">
        <v>709</v>
      </c>
      <c r="D406" t="s">
        <v>23</v>
      </c>
      <c r="E406" t="s">
        <v>24</v>
      </c>
      <c r="F406" t="s">
        <v>25</v>
      </c>
      <c r="G406">
        <v>0.48</v>
      </c>
      <c r="H406">
        <v>24</v>
      </c>
      <c r="I406">
        <v>0.2</v>
      </c>
      <c r="J406">
        <v>0.6</v>
      </c>
      <c r="K406">
        <v>0.36</v>
      </c>
      <c r="L406">
        <v>0</v>
      </c>
      <c r="M406">
        <v>0</v>
      </c>
      <c r="N406">
        <v>0.6</v>
      </c>
      <c r="O406">
        <v>30</v>
      </c>
      <c r="P406">
        <v>50</v>
      </c>
      <c r="Q406">
        <v>202201</v>
      </c>
      <c r="R406">
        <v>202218</v>
      </c>
      <c r="S406"/>
      <c r="T406"/>
      <c r="U406">
        <v>245690</v>
      </c>
      <c r="V406">
        <v>27</v>
      </c>
      <c r="W406"/>
      <c r="X406"/>
      <c r="Y406"/>
      <c r="Z406"/>
      <c r="AA406"/>
      <c r="AB406"/>
      <c r="AC406"/>
      <c r="AD406"/>
      <c r="AE406"/>
      <c r="AF406"/>
      <c r="AG406" t="s">
        <v>80</v>
      </c>
      <c r="AH406" t="s">
        <v>81</v>
      </c>
      <c r="AI406"/>
      <c r="AJ406"/>
      <c r="AK406"/>
      <c r="AL406"/>
      <c r="AM406" t="s">
        <v>28</v>
      </c>
      <c r="AN406" t="s">
        <v>29</v>
      </c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 t="s">
        <v>30</v>
      </c>
      <c r="BJ406" t="s">
        <v>31</v>
      </c>
      <c r="BK406"/>
      <c r="BL406"/>
      <c r="BM406" t="s">
        <v>30</v>
      </c>
    </row>
    <row r="407" spans="1:65" x14ac:dyDescent="0.2">
      <c r="A407">
        <v>88221</v>
      </c>
      <c r="B407" t="s">
        <v>453</v>
      </c>
      <c r="C407">
        <v>709</v>
      </c>
      <c r="D407" t="s">
        <v>23</v>
      </c>
      <c r="E407" t="s">
        <v>24</v>
      </c>
      <c r="F407" t="s">
        <v>25</v>
      </c>
      <c r="G407">
        <v>0.44</v>
      </c>
      <c r="H407">
        <v>22</v>
      </c>
      <c r="I407">
        <v>0.2</v>
      </c>
      <c r="J407">
        <v>0.55000000000000004</v>
      </c>
      <c r="K407">
        <v>0.3</v>
      </c>
      <c r="L407">
        <v>0</v>
      </c>
      <c r="M407">
        <v>0</v>
      </c>
      <c r="N407">
        <v>0.55000000000000004</v>
      </c>
      <c r="O407">
        <v>27.5</v>
      </c>
      <c r="P407">
        <v>50</v>
      </c>
      <c r="Q407">
        <v>202201</v>
      </c>
      <c r="R407">
        <v>202218</v>
      </c>
      <c r="S407"/>
      <c r="T407"/>
      <c r="U407">
        <v>245755</v>
      </c>
      <c r="V407">
        <v>22</v>
      </c>
      <c r="W407"/>
      <c r="X407"/>
      <c r="Y407"/>
      <c r="Z407"/>
      <c r="AA407"/>
      <c r="AB407"/>
      <c r="AC407"/>
      <c r="AD407"/>
      <c r="AE407"/>
      <c r="AF407"/>
      <c r="AG407" t="s">
        <v>80</v>
      </c>
      <c r="AH407" t="s">
        <v>81</v>
      </c>
      <c r="AI407"/>
      <c r="AJ407"/>
      <c r="AK407"/>
      <c r="AL407"/>
      <c r="AM407" t="s">
        <v>28</v>
      </c>
      <c r="AN407" t="s">
        <v>29</v>
      </c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 t="s">
        <v>30</v>
      </c>
      <c r="BJ407" t="s">
        <v>31</v>
      </c>
      <c r="BK407"/>
      <c r="BL407"/>
      <c r="BM407" t="s">
        <v>30</v>
      </c>
    </row>
    <row r="408" spans="1:65" x14ac:dyDescent="0.2">
      <c r="A408">
        <v>88225</v>
      </c>
      <c r="B408" t="s">
        <v>454</v>
      </c>
      <c r="C408">
        <v>709</v>
      </c>
      <c r="D408" t="s">
        <v>23</v>
      </c>
      <c r="E408" t="s">
        <v>24</v>
      </c>
      <c r="F408" t="s">
        <v>25</v>
      </c>
      <c r="G408">
        <v>0.41599999999999998</v>
      </c>
      <c r="H408">
        <v>20.8</v>
      </c>
      <c r="I408">
        <v>0.2</v>
      </c>
      <c r="J408">
        <v>0.52</v>
      </c>
      <c r="K408">
        <v>0.27</v>
      </c>
      <c r="L408">
        <v>0</v>
      </c>
      <c r="M408">
        <v>0</v>
      </c>
      <c r="N408">
        <v>0.52</v>
      </c>
      <c r="O408">
        <v>26</v>
      </c>
      <c r="P408">
        <v>50</v>
      </c>
      <c r="Q408">
        <v>202201</v>
      </c>
      <c r="R408">
        <v>202218</v>
      </c>
      <c r="S408"/>
      <c r="T408"/>
      <c r="U408">
        <v>246289</v>
      </c>
      <c r="V408">
        <v>19</v>
      </c>
      <c r="W408"/>
      <c r="X408"/>
      <c r="Y408"/>
      <c r="Z408"/>
      <c r="AA408"/>
      <c r="AB408"/>
      <c r="AC408"/>
      <c r="AD408"/>
      <c r="AE408"/>
      <c r="AF408"/>
      <c r="AG408" t="s">
        <v>80</v>
      </c>
      <c r="AH408" t="s">
        <v>81</v>
      </c>
      <c r="AI408"/>
      <c r="AJ408"/>
      <c r="AK408"/>
      <c r="AL408"/>
      <c r="AM408" t="s">
        <v>28</v>
      </c>
      <c r="AN408" t="s">
        <v>29</v>
      </c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 t="s">
        <v>30</v>
      </c>
      <c r="BJ408" t="s">
        <v>31</v>
      </c>
      <c r="BK408"/>
      <c r="BL408"/>
      <c r="BM408" t="s">
        <v>30</v>
      </c>
    </row>
    <row r="409" spans="1:65" x14ac:dyDescent="0.2">
      <c r="A409">
        <v>88262</v>
      </c>
      <c r="B409" t="s">
        <v>455</v>
      </c>
      <c r="C409">
        <v>709</v>
      </c>
      <c r="D409" t="s">
        <v>23</v>
      </c>
      <c r="E409" t="s">
        <v>24</v>
      </c>
      <c r="F409" t="s">
        <v>25</v>
      </c>
      <c r="G409">
        <v>0.496</v>
      </c>
      <c r="H409">
        <v>24.8</v>
      </c>
      <c r="I409">
        <v>0.2</v>
      </c>
      <c r="J409">
        <v>0.62</v>
      </c>
      <c r="K409">
        <v>0.38</v>
      </c>
      <c r="L409">
        <v>0</v>
      </c>
      <c r="M409">
        <v>0</v>
      </c>
      <c r="N409">
        <v>0.62</v>
      </c>
      <c r="O409">
        <v>31</v>
      </c>
      <c r="P409">
        <v>50</v>
      </c>
      <c r="Q409">
        <v>202201</v>
      </c>
      <c r="R409">
        <v>202218</v>
      </c>
      <c r="S409"/>
      <c r="T409"/>
      <c r="U409">
        <v>248040</v>
      </c>
      <c r="V409">
        <v>29</v>
      </c>
      <c r="W409"/>
      <c r="X409"/>
      <c r="Y409"/>
      <c r="Z409"/>
      <c r="AA409"/>
      <c r="AB409"/>
      <c r="AC409"/>
      <c r="AD409"/>
      <c r="AE409"/>
      <c r="AF409"/>
      <c r="AG409" t="s">
        <v>80</v>
      </c>
      <c r="AH409" t="s">
        <v>81</v>
      </c>
      <c r="AI409"/>
      <c r="AJ409"/>
      <c r="AK409"/>
      <c r="AL409"/>
      <c r="AM409" t="s">
        <v>28</v>
      </c>
      <c r="AN409" t="s">
        <v>29</v>
      </c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 t="s">
        <v>30</v>
      </c>
      <c r="BJ409" t="s">
        <v>31</v>
      </c>
      <c r="BK409"/>
      <c r="BL409"/>
      <c r="BM409" t="s">
        <v>30</v>
      </c>
    </row>
    <row r="410" spans="1:65" x14ac:dyDescent="0.2">
      <c r="A410">
        <v>88293</v>
      </c>
      <c r="B410" t="s">
        <v>456</v>
      </c>
      <c r="C410">
        <v>709</v>
      </c>
      <c r="D410" t="s">
        <v>23</v>
      </c>
      <c r="E410" t="s">
        <v>24</v>
      </c>
      <c r="F410" t="s">
        <v>25</v>
      </c>
      <c r="G410">
        <v>0.46400000000000002</v>
      </c>
      <c r="H410">
        <v>23.2</v>
      </c>
      <c r="I410">
        <v>0.2</v>
      </c>
      <c r="J410">
        <v>0.57999999999999996</v>
      </c>
      <c r="K410">
        <v>0.33</v>
      </c>
      <c r="L410">
        <v>0</v>
      </c>
      <c r="M410">
        <v>0</v>
      </c>
      <c r="N410">
        <v>0.57999999999999996</v>
      </c>
      <c r="O410">
        <v>29</v>
      </c>
      <c r="P410">
        <v>50</v>
      </c>
      <c r="Q410">
        <v>202201</v>
      </c>
      <c r="R410">
        <v>202218</v>
      </c>
      <c r="S410"/>
      <c r="T410"/>
      <c r="U410">
        <v>248387</v>
      </c>
      <c r="V410">
        <v>25</v>
      </c>
      <c r="W410"/>
      <c r="X410"/>
      <c r="Y410"/>
      <c r="Z410"/>
      <c r="AA410"/>
      <c r="AB410"/>
      <c r="AC410"/>
      <c r="AD410"/>
      <c r="AE410"/>
      <c r="AF410"/>
      <c r="AG410" t="s">
        <v>80</v>
      </c>
      <c r="AH410" t="s">
        <v>81</v>
      </c>
      <c r="AI410"/>
      <c r="AJ410"/>
      <c r="AK410"/>
      <c r="AL410"/>
      <c r="AM410" t="s">
        <v>28</v>
      </c>
      <c r="AN410" t="s">
        <v>29</v>
      </c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 t="s">
        <v>30</v>
      </c>
      <c r="BJ410" t="s">
        <v>31</v>
      </c>
      <c r="BK410"/>
      <c r="BL410"/>
      <c r="BM410" t="s">
        <v>30</v>
      </c>
    </row>
    <row r="411" spans="1:65" x14ac:dyDescent="0.2">
      <c r="A411">
        <v>88302</v>
      </c>
      <c r="B411" t="s">
        <v>457</v>
      </c>
      <c r="C411">
        <v>709</v>
      </c>
      <c r="D411" t="s">
        <v>23</v>
      </c>
      <c r="E411" t="s">
        <v>24</v>
      </c>
      <c r="F411" t="s">
        <v>25</v>
      </c>
      <c r="G411">
        <v>0.432</v>
      </c>
      <c r="H411">
        <v>21.6</v>
      </c>
      <c r="I411">
        <v>0.2</v>
      </c>
      <c r="J411">
        <v>0.54</v>
      </c>
      <c r="K411">
        <v>0.28999999999999998</v>
      </c>
      <c r="L411">
        <v>0</v>
      </c>
      <c r="M411">
        <v>0</v>
      </c>
      <c r="N411">
        <v>0.54</v>
      </c>
      <c r="O411">
        <v>27</v>
      </c>
      <c r="P411">
        <v>50</v>
      </c>
      <c r="Q411">
        <v>202201</v>
      </c>
      <c r="R411">
        <v>202218</v>
      </c>
      <c r="S411"/>
      <c r="T411"/>
      <c r="U411">
        <v>248515</v>
      </c>
      <c r="V411">
        <v>21</v>
      </c>
      <c r="W411"/>
      <c r="X411"/>
      <c r="Y411"/>
      <c r="Z411"/>
      <c r="AA411"/>
      <c r="AB411"/>
      <c r="AC411"/>
      <c r="AD411"/>
      <c r="AE411"/>
      <c r="AF411"/>
      <c r="AG411" t="s">
        <v>80</v>
      </c>
      <c r="AH411" t="s">
        <v>81</v>
      </c>
      <c r="AI411"/>
      <c r="AJ411"/>
      <c r="AK411"/>
      <c r="AL411"/>
      <c r="AM411" t="s">
        <v>28</v>
      </c>
      <c r="AN411" t="s">
        <v>29</v>
      </c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 t="s">
        <v>30</v>
      </c>
      <c r="BJ411" t="s">
        <v>31</v>
      </c>
      <c r="BK411"/>
      <c r="BL411"/>
      <c r="BM411" t="s">
        <v>30</v>
      </c>
    </row>
    <row r="412" spans="1:65" x14ac:dyDescent="0.2">
      <c r="A412">
        <v>88316</v>
      </c>
      <c r="B412" t="s">
        <v>458</v>
      </c>
      <c r="C412">
        <v>709</v>
      </c>
      <c r="D412" t="s">
        <v>39</v>
      </c>
      <c r="E412" t="s">
        <v>40</v>
      </c>
      <c r="F412"/>
      <c r="G412">
        <v>0.99199999999999999</v>
      </c>
      <c r="H412">
        <v>49.6</v>
      </c>
      <c r="I412">
        <v>0.2</v>
      </c>
      <c r="J412">
        <v>1.24</v>
      </c>
      <c r="K412">
        <v>1.53</v>
      </c>
      <c r="L412">
        <v>0</v>
      </c>
      <c r="M412">
        <v>0</v>
      </c>
      <c r="N412">
        <v>1.24</v>
      </c>
      <c r="O412">
        <v>62</v>
      </c>
      <c r="P412">
        <v>50</v>
      </c>
      <c r="Q412">
        <v>202201</v>
      </c>
      <c r="R412">
        <v>202218</v>
      </c>
      <c r="S412"/>
      <c r="T412"/>
      <c r="U412">
        <v>359385</v>
      </c>
      <c r="V412">
        <v>50</v>
      </c>
      <c r="W412"/>
      <c r="X412"/>
      <c r="Y412"/>
      <c r="Z412"/>
      <c r="AA412"/>
      <c r="AB412"/>
      <c r="AC412"/>
      <c r="AD412"/>
      <c r="AE412"/>
      <c r="AF412"/>
      <c r="AG412" t="s">
        <v>80</v>
      </c>
      <c r="AH412" t="s">
        <v>81</v>
      </c>
      <c r="AI412"/>
      <c r="AJ412"/>
      <c r="AK412"/>
      <c r="AL412"/>
      <c r="AM412" t="s">
        <v>28</v>
      </c>
      <c r="AN412" t="s">
        <v>29</v>
      </c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 t="s">
        <v>30</v>
      </c>
      <c r="BJ412" t="s">
        <v>31</v>
      </c>
      <c r="BK412"/>
      <c r="BL412"/>
      <c r="BM412" t="s">
        <v>30</v>
      </c>
    </row>
    <row r="413" spans="1:65" x14ac:dyDescent="0.2">
      <c r="A413">
        <v>88319</v>
      </c>
      <c r="B413" t="s">
        <v>459</v>
      </c>
      <c r="C413">
        <v>709</v>
      </c>
      <c r="D413" t="s">
        <v>39</v>
      </c>
      <c r="E413" t="s">
        <v>40</v>
      </c>
      <c r="F413"/>
      <c r="G413">
        <v>0.99199999999999999</v>
      </c>
      <c r="H413">
        <v>49.6</v>
      </c>
      <c r="I413">
        <v>0.2</v>
      </c>
      <c r="J413">
        <v>1.24</v>
      </c>
      <c r="K413">
        <v>1.53</v>
      </c>
      <c r="L413">
        <v>0</v>
      </c>
      <c r="M413">
        <v>0</v>
      </c>
      <c r="N413">
        <v>1.24</v>
      </c>
      <c r="O413">
        <v>62</v>
      </c>
      <c r="P413">
        <v>50</v>
      </c>
      <c r="Q413">
        <v>202201</v>
      </c>
      <c r="R413">
        <v>202218</v>
      </c>
      <c r="S413"/>
      <c r="T413"/>
      <c r="U413">
        <v>359565</v>
      </c>
      <c r="V413">
        <v>50</v>
      </c>
      <c r="W413"/>
      <c r="X413"/>
      <c r="Y413"/>
      <c r="Z413"/>
      <c r="AA413"/>
      <c r="AB413"/>
      <c r="AC413"/>
      <c r="AD413"/>
      <c r="AE413"/>
      <c r="AF413"/>
      <c r="AG413" t="s">
        <v>80</v>
      </c>
      <c r="AH413" t="s">
        <v>81</v>
      </c>
      <c r="AI413"/>
      <c r="AJ413"/>
      <c r="AK413"/>
      <c r="AL413"/>
      <c r="AM413" t="s">
        <v>28</v>
      </c>
      <c r="AN413" t="s">
        <v>29</v>
      </c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 t="s">
        <v>30</v>
      </c>
      <c r="BJ413" t="s">
        <v>31</v>
      </c>
      <c r="BK413"/>
      <c r="BL413"/>
      <c r="BM413" t="s">
        <v>30</v>
      </c>
    </row>
    <row r="414" spans="1:65" x14ac:dyDescent="0.2">
      <c r="A414">
        <v>88364</v>
      </c>
      <c r="B414" t="s">
        <v>460</v>
      </c>
      <c r="C414">
        <v>709</v>
      </c>
      <c r="D414" t="s">
        <v>39</v>
      </c>
      <c r="E414" t="s">
        <v>40</v>
      </c>
      <c r="F414"/>
      <c r="G414">
        <v>0.496</v>
      </c>
      <c r="H414">
        <v>24.8</v>
      </c>
      <c r="I414">
        <v>0.2</v>
      </c>
      <c r="J414">
        <v>0.62</v>
      </c>
      <c r="K414">
        <v>0.38</v>
      </c>
      <c r="L414">
        <v>0</v>
      </c>
      <c r="M414">
        <v>0</v>
      </c>
      <c r="N414">
        <v>0.62</v>
      </c>
      <c r="O414">
        <v>31</v>
      </c>
      <c r="P414">
        <v>50</v>
      </c>
      <c r="Q414">
        <v>202201</v>
      </c>
      <c r="R414">
        <v>202218</v>
      </c>
      <c r="S414"/>
      <c r="T414"/>
      <c r="U414">
        <v>359220</v>
      </c>
      <c r="V414">
        <v>29</v>
      </c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 t="s">
        <v>28</v>
      </c>
      <c r="AN414" t="s">
        <v>29</v>
      </c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 t="s">
        <v>30</v>
      </c>
      <c r="BJ414" t="s">
        <v>31</v>
      </c>
      <c r="BK414"/>
      <c r="BL414"/>
      <c r="BM414" t="s">
        <v>30</v>
      </c>
    </row>
    <row r="415" spans="1:65" x14ac:dyDescent="0.2">
      <c r="A415">
        <v>88396</v>
      </c>
      <c r="B415" t="s">
        <v>461</v>
      </c>
      <c r="C415">
        <v>709</v>
      </c>
      <c r="D415" t="s">
        <v>23</v>
      </c>
      <c r="E415" t="s">
        <v>24</v>
      </c>
      <c r="F415" t="s">
        <v>25</v>
      </c>
      <c r="G415">
        <v>0.47199999999999998</v>
      </c>
      <c r="H415">
        <v>23.6</v>
      </c>
      <c r="I415">
        <v>0.2</v>
      </c>
      <c r="J415">
        <v>0.59</v>
      </c>
      <c r="K415">
        <v>0.34</v>
      </c>
      <c r="L415">
        <v>0</v>
      </c>
      <c r="M415">
        <v>0</v>
      </c>
      <c r="N415">
        <v>0.59</v>
      </c>
      <c r="O415">
        <v>29.5</v>
      </c>
      <c r="P415">
        <v>50</v>
      </c>
      <c r="Q415">
        <v>202201</v>
      </c>
      <c r="R415">
        <v>202218</v>
      </c>
      <c r="S415"/>
      <c r="T415"/>
      <c r="U415">
        <v>245468</v>
      </c>
      <c r="V415">
        <v>26</v>
      </c>
      <c r="W415"/>
      <c r="X415"/>
      <c r="Y415"/>
      <c r="Z415"/>
      <c r="AA415"/>
      <c r="AB415"/>
      <c r="AC415"/>
      <c r="AD415"/>
      <c r="AE415"/>
      <c r="AF415"/>
      <c r="AG415" t="s">
        <v>80</v>
      </c>
      <c r="AH415" t="s">
        <v>81</v>
      </c>
      <c r="AI415"/>
      <c r="AJ415"/>
      <c r="AK415"/>
      <c r="AL415"/>
      <c r="AM415" t="s">
        <v>28</v>
      </c>
      <c r="AN415" t="s">
        <v>29</v>
      </c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 t="s">
        <v>30</v>
      </c>
      <c r="BJ415" t="s">
        <v>31</v>
      </c>
      <c r="BK415"/>
      <c r="BL415"/>
      <c r="BM415" t="s">
        <v>30</v>
      </c>
    </row>
    <row r="416" spans="1:65" x14ac:dyDescent="0.2">
      <c r="A416">
        <v>88400</v>
      </c>
      <c r="B416" t="s">
        <v>462</v>
      </c>
      <c r="C416">
        <v>709</v>
      </c>
      <c r="D416" t="s">
        <v>23</v>
      </c>
      <c r="E416" t="s">
        <v>24</v>
      </c>
      <c r="F416" t="s">
        <v>25</v>
      </c>
      <c r="G416">
        <v>0.44800000000000001</v>
      </c>
      <c r="H416">
        <v>22.4</v>
      </c>
      <c r="I416">
        <v>0.2</v>
      </c>
      <c r="J416">
        <v>0.56000000000000005</v>
      </c>
      <c r="K416">
        <v>0.31</v>
      </c>
      <c r="L416">
        <v>0</v>
      </c>
      <c r="M416">
        <v>0</v>
      </c>
      <c r="N416">
        <v>0.56000000000000005</v>
      </c>
      <c r="O416">
        <v>28</v>
      </c>
      <c r="P416">
        <v>50</v>
      </c>
      <c r="Q416">
        <v>202201</v>
      </c>
      <c r="R416">
        <v>202218</v>
      </c>
      <c r="S416"/>
      <c r="T416"/>
      <c r="U416">
        <v>246172</v>
      </c>
      <c r="V416">
        <v>23</v>
      </c>
      <c r="W416"/>
      <c r="X416"/>
      <c r="Y416"/>
      <c r="Z416"/>
      <c r="AA416"/>
      <c r="AB416"/>
      <c r="AC416"/>
      <c r="AD416"/>
      <c r="AE416"/>
      <c r="AF416"/>
      <c r="AG416" t="s">
        <v>80</v>
      </c>
      <c r="AH416" t="s">
        <v>81</v>
      </c>
      <c r="AI416"/>
      <c r="AJ416"/>
      <c r="AK416"/>
      <c r="AL416"/>
      <c r="AM416" t="s">
        <v>28</v>
      </c>
      <c r="AN416" t="s">
        <v>29</v>
      </c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 t="s">
        <v>30</v>
      </c>
      <c r="BJ416" t="s">
        <v>31</v>
      </c>
      <c r="BK416"/>
      <c r="BL416"/>
      <c r="BM416" t="s">
        <v>30</v>
      </c>
    </row>
    <row r="417" spans="1:65" x14ac:dyDescent="0.2">
      <c r="A417">
        <v>88402</v>
      </c>
      <c r="B417" t="s">
        <v>463</v>
      </c>
      <c r="C417">
        <v>709</v>
      </c>
      <c r="D417" t="s">
        <v>23</v>
      </c>
      <c r="E417" t="s">
        <v>24</v>
      </c>
      <c r="F417" t="s">
        <v>25</v>
      </c>
      <c r="G417">
        <v>0.44800000000000001</v>
      </c>
      <c r="H417">
        <v>22.4</v>
      </c>
      <c r="I417">
        <v>0.2</v>
      </c>
      <c r="J417">
        <v>0.56000000000000005</v>
      </c>
      <c r="K417">
        <v>0.31</v>
      </c>
      <c r="L417">
        <v>0</v>
      </c>
      <c r="M417">
        <v>0</v>
      </c>
      <c r="N417">
        <v>0.56000000000000005</v>
      </c>
      <c r="O417">
        <v>28</v>
      </c>
      <c r="P417">
        <v>50</v>
      </c>
      <c r="Q417">
        <v>202201</v>
      </c>
      <c r="R417">
        <v>202218</v>
      </c>
      <c r="S417"/>
      <c r="T417"/>
      <c r="U417">
        <v>246079</v>
      </c>
      <c r="V417">
        <v>23</v>
      </c>
      <c r="W417"/>
      <c r="X417"/>
      <c r="Y417"/>
      <c r="Z417"/>
      <c r="AA417"/>
      <c r="AB417"/>
      <c r="AC417"/>
      <c r="AD417"/>
      <c r="AE417"/>
      <c r="AF417"/>
      <c r="AG417" t="s">
        <v>80</v>
      </c>
      <c r="AH417" t="s">
        <v>81</v>
      </c>
      <c r="AI417"/>
      <c r="AJ417"/>
      <c r="AK417"/>
      <c r="AL417"/>
      <c r="AM417" t="s">
        <v>28</v>
      </c>
      <c r="AN417" t="s">
        <v>29</v>
      </c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 t="s">
        <v>30</v>
      </c>
      <c r="BJ417" t="s">
        <v>31</v>
      </c>
      <c r="BK417"/>
      <c r="BL417"/>
      <c r="BM417" t="s">
        <v>30</v>
      </c>
    </row>
    <row r="418" spans="1:65" x14ac:dyDescent="0.2">
      <c r="A418">
        <v>88442</v>
      </c>
      <c r="B418" t="s">
        <v>464</v>
      </c>
      <c r="C418">
        <v>709</v>
      </c>
      <c r="D418" t="s">
        <v>23</v>
      </c>
      <c r="E418" t="s">
        <v>24</v>
      </c>
      <c r="F418" t="s">
        <v>25</v>
      </c>
      <c r="G418">
        <v>0.44800000000000001</v>
      </c>
      <c r="H418">
        <v>22.4</v>
      </c>
      <c r="I418">
        <v>0.2</v>
      </c>
      <c r="J418">
        <v>0.56000000000000005</v>
      </c>
      <c r="K418">
        <v>0.31</v>
      </c>
      <c r="L418">
        <v>0</v>
      </c>
      <c r="M418">
        <v>0</v>
      </c>
      <c r="N418">
        <v>0.56000000000000005</v>
      </c>
      <c r="O418">
        <v>28</v>
      </c>
      <c r="P418">
        <v>50</v>
      </c>
      <c r="Q418">
        <v>202201</v>
      </c>
      <c r="R418">
        <v>202218</v>
      </c>
      <c r="S418"/>
      <c r="T418"/>
      <c r="U418">
        <v>248860</v>
      </c>
      <c r="V418">
        <v>23</v>
      </c>
      <c r="W418"/>
      <c r="X418"/>
      <c r="Y418"/>
      <c r="Z418"/>
      <c r="AA418"/>
      <c r="AB418"/>
      <c r="AC418"/>
      <c r="AD418"/>
      <c r="AE418"/>
      <c r="AF418"/>
      <c r="AG418" t="s">
        <v>80</v>
      </c>
      <c r="AH418" t="s">
        <v>81</v>
      </c>
      <c r="AI418"/>
      <c r="AJ418"/>
      <c r="AK418"/>
      <c r="AL418"/>
      <c r="AM418" t="s">
        <v>28</v>
      </c>
      <c r="AN418" t="s">
        <v>29</v>
      </c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 t="s">
        <v>30</v>
      </c>
      <c r="BJ418" t="s">
        <v>31</v>
      </c>
      <c r="BK418"/>
      <c r="BL418"/>
      <c r="BM418" t="s">
        <v>30</v>
      </c>
    </row>
    <row r="419" spans="1:65" x14ac:dyDescent="0.2">
      <c r="A419">
        <v>88444</v>
      </c>
      <c r="B419" t="s">
        <v>465</v>
      </c>
      <c r="C419">
        <v>709</v>
      </c>
      <c r="D419" t="s">
        <v>23</v>
      </c>
      <c r="E419" t="s">
        <v>24</v>
      </c>
      <c r="F419" t="s">
        <v>25</v>
      </c>
      <c r="G419">
        <v>0.44800000000000001</v>
      </c>
      <c r="H419">
        <v>22.4</v>
      </c>
      <c r="I419">
        <v>0.2</v>
      </c>
      <c r="J419">
        <v>0.56000000000000005</v>
      </c>
      <c r="K419">
        <v>0.31</v>
      </c>
      <c r="L419">
        <v>0</v>
      </c>
      <c r="M419">
        <v>0</v>
      </c>
      <c r="N419">
        <v>0.56000000000000005</v>
      </c>
      <c r="O419">
        <v>28</v>
      </c>
      <c r="P419">
        <v>50</v>
      </c>
      <c r="Q419">
        <v>202201</v>
      </c>
      <c r="R419">
        <v>202218</v>
      </c>
      <c r="S419"/>
      <c r="T419"/>
      <c r="U419">
        <v>248863</v>
      </c>
      <c r="V419">
        <v>23</v>
      </c>
      <c r="W419"/>
      <c r="X419"/>
      <c r="Y419"/>
      <c r="Z419"/>
      <c r="AA419"/>
      <c r="AB419"/>
      <c r="AC419"/>
      <c r="AD419"/>
      <c r="AE419"/>
      <c r="AF419"/>
      <c r="AG419" t="s">
        <v>80</v>
      </c>
      <c r="AH419" t="s">
        <v>81</v>
      </c>
      <c r="AI419"/>
      <c r="AJ419"/>
      <c r="AK419"/>
      <c r="AL419"/>
      <c r="AM419" t="s">
        <v>28</v>
      </c>
      <c r="AN419" t="s">
        <v>29</v>
      </c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 t="s">
        <v>30</v>
      </c>
      <c r="BJ419" t="s">
        <v>31</v>
      </c>
      <c r="BK419"/>
      <c r="BL419"/>
      <c r="BM419" t="s">
        <v>30</v>
      </c>
    </row>
    <row r="420" spans="1:65" x14ac:dyDescent="0.2">
      <c r="A420">
        <v>88445</v>
      </c>
      <c r="B420" t="s">
        <v>466</v>
      </c>
      <c r="C420">
        <v>709</v>
      </c>
      <c r="D420" t="s">
        <v>23</v>
      </c>
      <c r="E420" t="s">
        <v>24</v>
      </c>
      <c r="F420" t="s">
        <v>25</v>
      </c>
      <c r="G420">
        <v>0.44800000000000001</v>
      </c>
      <c r="H420">
        <v>22.4</v>
      </c>
      <c r="I420">
        <v>0.2</v>
      </c>
      <c r="J420">
        <v>0.56000000000000005</v>
      </c>
      <c r="K420">
        <v>0.31</v>
      </c>
      <c r="L420">
        <v>0</v>
      </c>
      <c r="M420">
        <v>0</v>
      </c>
      <c r="N420">
        <v>0.56000000000000005</v>
      </c>
      <c r="O420">
        <v>28</v>
      </c>
      <c r="P420">
        <v>50</v>
      </c>
      <c r="Q420">
        <v>202201</v>
      </c>
      <c r="R420">
        <v>202218</v>
      </c>
      <c r="S420"/>
      <c r="T420"/>
      <c r="U420">
        <v>248864</v>
      </c>
      <c r="V420">
        <v>23</v>
      </c>
      <c r="W420"/>
      <c r="X420"/>
      <c r="Y420"/>
      <c r="Z420"/>
      <c r="AA420"/>
      <c r="AB420"/>
      <c r="AC420"/>
      <c r="AD420"/>
      <c r="AE420"/>
      <c r="AF420"/>
      <c r="AG420" t="s">
        <v>80</v>
      </c>
      <c r="AH420" t="s">
        <v>81</v>
      </c>
      <c r="AI420"/>
      <c r="AJ420"/>
      <c r="AK420"/>
      <c r="AL420"/>
      <c r="AM420" t="s">
        <v>28</v>
      </c>
      <c r="AN420" t="s">
        <v>29</v>
      </c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 t="s">
        <v>30</v>
      </c>
      <c r="BJ420" t="s">
        <v>31</v>
      </c>
      <c r="BK420"/>
      <c r="BL420"/>
      <c r="BM420" t="s">
        <v>30</v>
      </c>
    </row>
    <row r="421" spans="1:65" x14ac:dyDescent="0.2">
      <c r="A421">
        <v>88508</v>
      </c>
      <c r="B421" t="s">
        <v>467</v>
      </c>
      <c r="C421">
        <v>709</v>
      </c>
      <c r="D421" t="s">
        <v>39</v>
      </c>
      <c r="E421" t="s">
        <v>40</v>
      </c>
      <c r="F421"/>
      <c r="G421">
        <v>1.448</v>
      </c>
      <c r="H421">
        <v>72.400000000000006</v>
      </c>
      <c r="I421">
        <v>0.2</v>
      </c>
      <c r="J421">
        <v>1.81</v>
      </c>
      <c r="K421">
        <v>3.27</v>
      </c>
      <c r="L421">
        <v>0</v>
      </c>
      <c r="M421">
        <v>0</v>
      </c>
      <c r="N421">
        <v>1.81</v>
      </c>
      <c r="O421">
        <v>90.5</v>
      </c>
      <c r="P421">
        <v>50</v>
      </c>
      <c r="Q421">
        <v>202201</v>
      </c>
      <c r="R421">
        <v>202218</v>
      </c>
      <c r="S421"/>
      <c r="T421"/>
      <c r="U421">
        <v>359290</v>
      </c>
      <c r="V421">
        <v>56</v>
      </c>
      <c r="W421"/>
      <c r="X421"/>
      <c r="Y421"/>
      <c r="Z421"/>
      <c r="AA421"/>
      <c r="AB421"/>
      <c r="AC421"/>
      <c r="AD421"/>
      <c r="AE421"/>
      <c r="AF421"/>
      <c r="AG421" t="s">
        <v>80</v>
      </c>
      <c r="AH421" t="s">
        <v>81</v>
      </c>
      <c r="AI421"/>
      <c r="AJ421"/>
      <c r="AK421"/>
      <c r="AL421"/>
      <c r="AM421"/>
      <c r="AN421"/>
      <c r="AO421" t="s">
        <v>42</v>
      </c>
      <c r="AP421" t="s">
        <v>43</v>
      </c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 t="s">
        <v>30</v>
      </c>
      <c r="BJ421" t="s">
        <v>31</v>
      </c>
      <c r="BK421"/>
      <c r="BL421"/>
      <c r="BM421" t="s">
        <v>30</v>
      </c>
    </row>
    <row r="422" spans="1:65" x14ac:dyDescent="0.2">
      <c r="A422">
        <v>88739</v>
      </c>
      <c r="B422" t="s">
        <v>468</v>
      </c>
      <c r="C422">
        <v>709</v>
      </c>
      <c r="D422" t="s">
        <v>23</v>
      </c>
      <c r="E422" t="s">
        <v>24</v>
      </c>
      <c r="F422" t="s">
        <v>25</v>
      </c>
      <c r="G422">
        <v>0.44</v>
      </c>
      <c r="H422">
        <v>22</v>
      </c>
      <c r="I422">
        <v>0.2</v>
      </c>
      <c r="J422">
        <v>0.55000000000000004</v>
      </c>
      <c r="K422">
        <v>0.3</v>
      </c>
      <c r="L422">
        <v>0</v>
      </c>
      <c r="M422">
        <v>0</v>
      </c>
      <c r="N422">
        <v>0.55000000000000004</v>
      </c>
      <c r="O422">
        <v>27.5</v>
      </c>
      <c r="P422">
        <v>50</v>
      </c>
      <c r="Q422">
        <v>202201</v>
      </c>
      <c r="R422">
        <v>202218</v>
      </c>
      <c r="S422"/>
      <c r="T422"/>
      <c r="U422">
        <v>247333</v>
      </c>
      <c r="V422">
        <v>22</v>
      </c>
      <c r="W422"/>
      <c r="X422"/>
      <c r="Y422"/>
      <c r="Z422"/>
      <c r="AA422"/>
      <c r="AB422"/>
      <c r="AC422"/>
      <c r="AD422"/>
      <c r="AE422"/>
      <c r="AF422"/>
      <c r="AG422" t="s">
        <v>80</v>
      </c>
      <c r="AH422" t="s">
        <v>81</v>
      </c>
      <c r="AI422"/>
      <c r="AJ422"/>
      <c r="AK422"/>
      <c r="AL422"/>
      <c r="AM422" t="s">
        <v>28</v>
      </c>
      <c r="AN422" t="s">
        <v>29</v>
      </c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 t="s">
        <v>30</v>
      </c>
      <c r="BJ422" t="s">
        <v>31</v>
      </c>
      <c r="BK422"/>
      <c r="BL422"/>
      <c r="BM422" t="s">
        <v>30</v>
      </c>
    </row>
    <row r="423" spans="1:65" x14ac:dyDescent="0.2">
      <c r="A423">
        <v>88740</v>
      </c>
      <c r="B423" t="s">
        <v>469</v>
      </c>
      <c r="C423">
        <v>709</v>
      </c>
      <c r="D423" t="s">
        <v>23</v>
      </c>
      <c r="E423" t="s">
        <v>24</v>
      </c>
      <c r="F423" t="s">
        <v>25</v>
      </c>
      <c r="G423">
        <v>0.44</v>
      </c>
      <c r="H423">
        <v>22</v>
      </c>
      <c r="I423">
        <v>0.2</v>
      </c>
      <c r="J423">
        <v>0.55000000000000004</v>
      </c>
      <c r="K423">
        <v>0.3</v>
      </c>
      <c r="L423">
        <v>0</v>
      </c>
      <c r="M423">
        <v>0</v>
      </c>
      <c r="N423">
        <v>0.55000000000000004</v>
      </c>
      <c r="O423">
        <v>27.5</v>
      </c>
      <c r="P423">
        <v>50</v>
      </c>
      <c r="Q423">
        <v>202201</v>
      </c>
      <c r="R423">
        <v>202218</v>
      </c>
      <c r="S423"/>
      <c r="T423"/>
      <c r="U423">
        <v>247334</v>
      </c>
      <c r="V423">
        <v>22</v>
      </c>
      <c r="W423"/>
      <c r="X423"/>
      <c r="Y423"/>
      <c r="Z423"/>
      <c r="AA423"/>
      <c r="AB423"/>
      <c r="AC423"/>
      <c r="AD423"/>
      <c r="AE423"/>
      <c r="AF423"/>
      <c r="AG423" t="s">
        <v>80</v>
      </c>
      <c r="AH423" t="s">
        <v>81</v>
      </c>
      <c r="AI423"/>
      <c r="AJ423"/>
      <c r="AK423"/>
      <c r="AL423"/>
      <c r="AM423" t="s">
        <v>28</v>
      </c>
      <c r="AN423" t="s">
        <v>29</v>
      </c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 t="s">
        <v>30</v>
      </c>
      <c r="BJ423" t="s">
        <v>31</v>
      </c>
      <c r="BK423"/>
      <c r="BL423"/>
      <c r="BM423" t="s">
        <v>30</v>
      </c>
    </row>
    <row r="424" spans="1:65" x14ac:dyDescent="0.2">
      <c r="A424">
        <v>88779</v>
      </c>
      <c r="B424" t="s">
        <v>470</v>
      </c>
      <c r="C424">
        <v>709</v>
      </c>
      <c r="D424" t="s">
        <v>39</v>
      </c>
      <c r="E424" t="s">
        <v>40</v>
      </c>
      <c r="F424"/>
      <c r="G424">
        <v>0.55200000000000005</v>
      </c>
      <c r="H424">
        <v>27.6</v>
      </c>
      <c r="I424">
        <v>0.2</v>
      </c>
      <c r="J424">
        <v>0.69</v>
      </c>
      <c r="K424">
        <v>0.47</v>
      </c>
      <c r="L424">
        <v>0</v>
      </c>
      <c r="M424">
        <v>0</v>
      </c>
      <c r="N424">
        <v>0.69</v>
      </c>
      <c r="O424">
        <v>34.5</v>
      </c>
      <c r="P424">
        <v>50</v>
      </c>
      <c r="Q424">
        <v>202201</v>
      </c>
      <c r="R424">
        <v>202218</v>
      </c>
      <c r="S424"/>
      <c r="T424"/>
      <c r="U424">
        <v>358845</v>
      </c>
      <c r="V424">
        <v>34</v>
      </c>
      <c r="W424"/>
      <c r="X424"/>
      <c r="Y424"/>
      <c r="Z424"/>
      <c r="AA424"/>
      <c r="AB424"/>
      <c r="AC424"/>
      <c r="AD424"/>
      <c r="AE424"/>
      <c r="AF424"/>
      <c r="AG424" t="s">
        <v>80</v>
      </c>
      <c r="AH424" t="s">
        <v>81</v>
      </c>
      <c r="AI424"/>
      <c r="AJ424"/>
      <c r="AK424"/>
      <c r="AL424"/>
      <c r="AM424" t="s">
        <v>28</v>
      </c>
      <c r="AN424" t="s">
        <v>29</v>
      </c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 t="s">
        <v>30</v>
      </c>
      <c r="BJ424" t="s">
        <v>31</v>
      </c>
      <c r="BK424"/>
      <c r="BL424"/>
      <c r="BM424" t="s">
        <v>30</v>
      </c>
    </row>
    <row r="425" spans="1:65" x14ac:dyDescent="0.2">
      <c r="A425">
        <v>88780</v>
      </c>
      <c r="B425" t="s">
        <v>471</v>
      </c>
      <c r="C425">
        <v>709</v>
      </c>
      <c r="D425" t="s">
        <v>39</v>
      </c>
      <c r="E425" t="s">
        <v>40</v>
      </c>
      <c r="F425"/>
      <c r="G425">
        <v>0.55200000000000005</v>
      </c>
      <c r="H425">
        <v>27.6</v>
      </c>
      <c r="I425">
        <v>0.2</v>
      </c>
      <c r="J425">
        <v>0.69</v>
      </c>
      <c r="K425">
        <v>0.47</v>
      </c>
      <c r="L425">
        <v>0</v>
      </c>
      <c r="M425">
        <v>0</v>
      </c>
      <c r="N425">
        <v>0.69</v>
      </c>
      <c r="O425">
        <v>34.5</v>
      </c>
      <c r="P425">
        <v>50</v>
      </c>
      <c r="Q425">
        <v>202201</v>
      </c>
      <c r="R425">
        <v>202218</v>
      </c>
      <c r="S425"/>
      <c r="T425"/>
      <c r="U425">
        <v>358885</v>
      </c>
      <c r="V425">
        <v>34</v>
      </c>
      <c r="W425"/>
      <c r="X425"/>
      <c r="Y425"/>
      <c r="Z425"/>
      <c r="AA425"/>
      <c r="AB425"/>
      <c r="AC425"/>
      <c r="AD425"/>
      <c r="AE425"/>
      <c r="AF425"/>
      <c r="AG425" t="s">
        <v>80</v>
      </c>
      <c r="AH425" t="s">
        <v>81</v>
      </c>
      <c r="AI425"/>
      <c r="AJ425"/>
      <c r="AK425"/>
      <c r="AL425"/>
      <c r="AM425" t="s">
        <v>28</v>
      </c>
      <c r="AN425" t="s">
        <v>29</v>
      </c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 t="s">
        <v>30</v>
      </c>
      <c r="BJ425" t="s">
        <v>31</v>
      </c>
      <c r="BK425"/>
      <c r="BL425"/>
      <c r="BM425" t="s">
        <v>30</v>
      </c>
    </row>
    <row r="426" spans="1:65" x14ac:dyDescent="0.2">
      <c r="A426">
        <v>88964</v>
      </c>
      <c r="B426" t="s">
        <v>472</v>
      </c>
      <c r="C426">
        <v>709</v>
      </c>
      <c r="D426" t="s">
        <v>39</v>
      </c>
      <c r="E426" t="s">
        <v>40</v>
      </c>
      <c r="F426"/>
      <c r="G426">
        <v>0.80800000000000005</v>
      </c>
      <c r="H426">
        <v>40.4</v>
      </c>
      <c r="I426">
        <v>0.2</v>
      </c>
      <c r="J426">
        <v>1.01</v>
      </c>
      <c r="K426">
        <v>1.02</v>
      </c>
      <c r="L426">
        <v>0</v>
      </c>
      <c r="M426">
        <v>0</v>
      </c>
      <c r="N426">
        <v>1.01</v>
      </c>
      <c r="O426">
        <v>50.5</v>
      </c>
      <c r="P426">
        <v>50</v>
      </c>
      <c r="Q426">
        <v>202201</v>
      </c>
      <c r="R426">
        <v>202218</v>
      </c>
      <c r="S426"/>
      <c r="T426"/>
      <c r="U426">
        <v>358228</v>
      </c>
      <c r="V426">
        <v>48</v>
      </c>
      <c r="W426"/>
      <c r="X426"/>
      <c r="Y426"/>
      <c r="Z426"/>
      <c r="AA426"/>
      <c r="AB426"/>
      <c r="AC426"/>
      <c r="AD426"/>
      <c r="AE426"/>
      <c r="AF426"/>
      <c r="AG426" t="s">
        <v>80</v>
      </c>
      <c r="AH426" t="s">
        <v>81</v>
      </c>
      <c r="AI426"/>
      <c r="AJ426"/>
      <c r="AK426"/>
      <c r="AL426"/>
      <c r="AM426" t="s">
        <v>28</v>
      </c>
      <c r="AN426" t="s">
        <v>29</v>
      </c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 t="s">
        <v>30</v>
      </c>
      <c r="BJ426" t="s">
        <v>31</v>
      </c>
      <c r="BK426"/>
      <c r="BL426"/>
      <c r="BM426" t="s">
        <v>30</v>
      </c>
    </row>
    <row r="427" spans="1:65" x14ac:dyDescent="0.2">
      <c r="A427">
        <v>88977</v>
      </c>
      <c r="B427" t="s">
        <v>473</v>
      </c>
      <c r="C427">
        <v>709</v>
      </c>
      <c r="D427" t="s">
        <v>39</v>
      </c>
      <c r="E427" t="s">
        <v>40</v>
      </c>
      <c r="F427"/>
      <c r="G427">
        <v>0.55200000000000005</v>
      </c>
      <c r="H427">
        <v>27.6</v>
      </c>
      <c r="I427">
        <v>0.2</v>
      </c>
      <c r="J427">
        <v>0.69</v>
      </c>
      <c r="K427">
        <v>0.47</v>
      </c>
      <c r="L427">
        <v>0</v>
      </c>
      <c r="M427">
        <v>0</v>
      </c>
      <c r="N427">
        <v>0.69</v>
      </c>
      <c r="O427">
        <v>34.5</v>
      </c>
      <c r="P427">
        <v>50</v>
      </c>
      <c r="Q427">
        <v>202201</v>
      </c>
      <c r="R427">
        <v>202218</v>
      </c>
      <c r="S427"/>
      <c r="T427"/>
      <c r="U427">
        <v>359122</v>
      </c>
      <c r="V427">
        <v>34</v>
      </c>
      <c r="W427"/>
      <c r="X427"/>
      <c r="Y427"/>
      <c r="Z427"/>
      <c r="AA427"/>
      <c r="AB427"/>
      <c r="AC427"/>
      <c r="AD427"/>
      <c r="AE427"/>
      <c r="AF427"/>
      <c r="AG427" t="s">
        <v>80</v>
      </c>
      <c r="AH427" t="s">
        <v>81</v>
      </c>
      <c r="AI427"/>
      <c r="AJ427"/>
      <c r="AK427"/>
      <c r="AL427"/>
      <c r="AM427" t="s">
        <v>28</v>
      </c>
      <c r="AN427" t="s">
        <v>29</v>
      </c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 t="s">
        <v>30</v>
      </c>
      <c r="BJ427" t="s">
        <v>31</v>
      </c>
      <c r="BK427"/>
      <c r="BL427"/>
      <c r="BM427" t="s">
        <v>30</v>
      </c>
    </row>
    <row r="428" spans="1:65" x14ac:dyDescent="0.2">
      <c r="A428">
        <v>88979</v>
      </c>
      <c r="B428" t="s">
        <v>474</v>
      </c>
      <c r="C428">
        <v>709</v>
      </c>
      <c r="D428" t="s">
        <v>39</v>
      </c>
      <c r="E428" t="s">
        <v>40</v>
      </c>
      <c r="F428"/>
      <c r="G428">
        <v>0.55200000000000005</v>
      </c>
      <c r="H428">
        <v>27.6</v>
      </c>
      <c r="I428">
        <v>0.2</v>
      </c>
      <c r="J428">
        <v>0.69</v>
      </c>
      <c r="K428">
        <v>0.47</v>
      </c>
      <c r="L428">
        <v>0</v>
      </c>
      <c r="M428">
        <v>0</v>
      </c>
      <c r="N428">
        <v>0.69</v>
      </c>
      <c r="O428">
        <v>34.5</v>
      </c>
      <c r="P428">
        <v>50</v>
      </c>
      <c r="Q428">
        <v>202201</v>
      </c>
      <c r="R428">
        <v>202218</v>
      </c>
      <c r="S428"/>
      <c r="T428"/>
      <c r="U428">
        <v>359125</v>
      </c>
      <c r="V428">
        <v>34</v>
      </c>
      <c r="W428"/>
      <c r="X428"/>
      <c r="Y428"/>
      <c r="Z428"/>
      <c r="AA428"/>
      <c r="AB428"/>
      <c r="AC428"/>
      <c r="AD428"/>
      <c r="AE428"/>
      <c r="AF428"/>
      <c r="AG428" t="s">
        <v>80</v>
      </c>
      <c r="AH428" t="s">
        <v>81</v>
      </c>
      <c r="AI428"/>
      <c r="AJ428"/>
      <c r="AK428"/>
      <c r="AL428"/>
      <c r="AM428" t="s">
        <v>28</v>
      </c>
      <c r="AN428" t="s">
        <v>29</v>
      </c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 t="s">
        <v>30</v>
      </c>
      <c r="BJ428" t="s">
        <v>31</v>
      </c>
      <c r="BK428"/>
      <c r="BL428"/>
      <c r="BM428" t="s">
        <v>30</v>
      </c>
    </row>
    <row r="429" spans="1:65" x14ac:dyDescent="0.2">
      <c r="A429">
        <v>88980</v>
      </c>
      <c r="B429" t="s">
        <v>475</v>
      </c>
      <c r="C429">
        <v>709</v>
      </c>
      <c r="D429" t="s">
        <v>39</v>
      </c>
      <c r="E429" t="s">
        <v>40</v>
      </c>
      <c r="F429"/>
      <c r="G429">
        <v>0.55200000000000005</v>
      </c>
      <c r="H429">
        <v>27.6</v>
      </c>
      <c r="I429">
        <v>0.2</v>
      </c>
      <c r="J429">
        <v>0.69</v>
      </c>
      <c r="K429">
        <v>0.47</v>
      </c>
      <c r="L429">
        <v>0</v>
      </c>
      <c r="M429">
        <v>0</v>
      </c>
      <c r="N429">
        <v>0.69</v>
      </c>
      <c r="O429">
        <v>34.5</v>
      </c>
      <c r="P429">
        <v>50</v>
      </c>
      <c r="Q429">
        <v>202201</v>
      </c>
      <c r="R429">
        <v>202218</v>
      </c>
      <c r="S429"/>
      <c r="T429"/>
      <c r="U429">
        <v>359135</v>
      </c>
      <c r="V429">
        <v>34</v>
      </c>
      <c r="W429"/>
      <c r="X429"/>
      <c r="Y429"/>
      <c r="Z429"/>
      <c r="AA429"/>
      <c r="AB429"/>
      <c r="AC429"/>
      <c r="AD429"/>
      <c r="AE429"/>
      <c r="AF429"/>
      <c r="AG429" t="s">
        <v>80</v>
      </c>
      <c r="AH429" t="s">
        <v>81</v>
      </c>
      <c r="AI429"/>
      <c r="AJ429"/>
      <c r="AK429"/>
      <c r="AL429"/>
      <c r="AM429" t="s">
        <v>28</v>
      </c>
      <c r="AN429" t="s">
        <v>29</v>
      </c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 t="s">
        <v>30</v>
      </c>
      <c r="BJ429" t="s">
        <v>31</v>
      </c>
      <c r="BK429"/>
      <c r="BL429"/>
      <c r="BM429" t="s">
        <v>30</v>
      </c>
    </row>
    <row r="430" spans="1:65" x14ac:dyDescent="0.2">
      <c r="A430">
        <v>89035</v>
      </c>
      <c r="B430" t="s">
        <v>476</v>
      </c>
      <c r="C430">
        <v>709</v>
      </c>
      <c r="D430" t="s">
        <v>39</v>
      </c>
      <c r="E430" t="s">
        <v>40</v>
      </c>
      <c r="F430"/>
      <c r="G430">
        <v>0.55200000000000005</v>
      </c>
      <c r="H430">
        <v>27.6</v>
      </c>
      <c r="I430">
        <v>0.2</v>
      </c>
      <c r="J430">
        <v>0.69</v>
      </c>
      <c r="K430">
        <v>0.47</v>
      </c>
      <c r="L430">
        <v>0</v>
      </c>
      <c r="M430">
        <v>0</v>
      </c>
      <c r="N430">
        <v>0.69</v>
      </c>
      <c r="O430">
        <v>34.5</v>
      </c>
      <c r="P430">
        <v>50</v>
      </c>
      <c r="Q430">
        <v>202201</v>
      </c>
      <c r="R430">
        <v>202218</v>
      </c>
      <c r="S430"/>
      <c r="T430"/>
      <c r="U430">
        <v>359130</v>
      </c>
      <c r="V430">
        <v>34</v>
      </c>
      <c r="W430"/>
      <c r="X430"/>
      <c r="Y430"/>
      <c r="Z430"/>
      <c r="AA430"/>
      <c r="AB430"/>
      <c r="AC430"/>
      <c r="AD430"/>
      <c r="AE430"/>
      <c r="AF430"/>
      <c r="AG430" t="s">
        <v>80</v>
      </c>
      <c r="AH430" t="s">
        <v>81</v>
      </c>
      <c r="AI430"/>
      <c r="AJ430"/>
      <c r="AK430"/>
      <c r="AL430"/>
      <c r="AM430" t="s">
        <v>28</v>
      </c>
      <c r="AN430" t="s">
        <v>29</v>
      </c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 t="s">
        <v>30</v>
      </c>
      <c r="BJ430" t="s">
        <v>31</v>
      </c>
      <c r="BK430"/>
      <c r="BL430"/>
      <c r="BM430" t="s">
        <v>30</v>
      </c>
    </row>
    <row r="431" spans="1:65" x14ac:dyDescent="0.2">
      <c r="A431">
        <v>89157</v>
      </c>
      <c r="B431" t="s">
        <v>477</v>
      </c>
      <c r="C431">
        <v>709</v>
      </c>
      <c r="D431" t="s">
        <v>23</v>
      </c>
      <c r="E431" t="s">
        <v>24</v>
      </c>
      <c r="F431" t="s">
        <v>25</v>
      </c>
      <c r="G431">
        <v>0.44</v>
      </c>
      <c r="H431">
        <v>22</v>
      </c>
      <c r="I431">
        <v>0.2</v>
      </c>
      <c r="J431">
        <v>0.55000000000000004</v>
      </c>
      <c r="K431">
        <v>0.3</v>
      </c>
      <c r="L431">
        <v>0</v>
      </c>
      <c r="M431">
        <v>0</v>
      </c>
      <c r="N431">
        <v>0.55000000000000004</v>
      </c>
      <c r="O431">
        <v>27.5</v>
      </c>
      <c r="P431">
        <v>50</v>
      </c>
      <c r="Q431">
        <v>202201</v>
      </c>
      <c r="R431">
        <v>202218</v>
      </c>
      <c r="S431"/>
      <c r="T431"/>
      <c r="U431">
        <v>247331</v>
      </c>
      <c r="V431">
        <v>22</v>
      </c>
      <c r="W431"/>
      <c r="X431"/>
      <c r="Y431"/>
      <c r="Z431"/>
      <c r="AA431"/>
      <c r="AB431"/>
      <c r="AC431"/>
      <c r="AD431"/>
      <c r="AE431"/>
      <c r="AF431"/>
      <c r="AG431" t="s">
        <v>80</v>
      </c>
      <c r="AH431" t="s">
        <v>81</v>
      </c>
      <c r="AI431"/>
      <c r="AJ431"/>
      <c r="AK431"/>
      <c r="AL431"/>
      <c r="AM431" t="s">
        <v>28</v>
      </c>
      <c r="AN431" t="s">
        <v>29</v>
      </c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 t="s">
        <v>30</v>
      </c>
      <c r="BJ431" t="s">
        <v>31</v>
      </c>
      <c r="BK431"/>
      <c r="BL431"/>
      <c r="BM431" t="s">
        <v>30</v>
      </c>
    </row>
    <row r="432" spans="1:65" x14ac:dyDescent="0.2">
      <c r="A432">
        <v>89159</v>
      </c>
      <c r="B432" t="s">
        <v>478</v>
      </c>
      <c r="C432">
        <v>709</v>
      </c>
      <c r="D432" t="s">
        <v>23</v>
      </c>
      <c r="E432" t="s">
        <v>24</v>
      </c>
      <c r="F432" t="s">
        <v>25</v>
      </c>
      <c r="G432">
        <v>0.44</v>
      </c>
      <c r="H432">
        <v>22</v>
      </c>
      <c r="I432">
        <v>0.2</v>
      </c>
      <c r="J432">
        <v>0.55000000000000004</v>
      </c>
      <c r="K432">
        <v>0.3</v>
      </c>
      <c r="L432">
        <v>0</v>
      </c>
      <c r="M432">
        <v>0</v>
      </c>
      <c r="N432">
        <v>0.55000000000000004</v>
      </c>
      <c r="O432">
        <v>27.5</v>
      </c>
      <c r="P432">
        <v>50</v>
      </c>
      <c r="Q432">
        <v>202201</v>
      </c>
      <c r="R432">
        <v>202218</v>
      </c>
      <c r="S432"/>
      <c r="T432"/>
      <c r="U432">
        <v>247336</v>
      </c>
      <c r="V432">
        <v>22</v>
      </c>
      <c r="W432"/>
      <c r="X432"/>
      <c r="Y432"/>
      <c r="Z432"/>
      <c r="AA432"/>
      <c r="AB432"/>
      <c r="AC432"/>
      <c r="AD432"/>
      <c r="AE432"/>
      <c r="AF432"/>
      <c r="AG432" t="s">
        <v>80</v>
      </c>
      <c r="AH432" t="s">
        <v>81</v>
      </c>
      <c r="AI432"/>
      <c r="AJ432"/>
      <c r="AK432"/>
      <c r="AL432"/>
      <c r="AM432" t="s">
        <v>28</v>
      </c>
      <c r="AN432" t="s">
        <v>29</v>
      </c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 t="s">
        <v>30</v>
      </c>
      <c r="BJ432" t="s">
        <v>31</v>
      </c>
      <c r="BK432"/>
      <c r="BL432"/>
      <c r="BM432" t="s">
        <v>30</v>
      </c>
    </row>
    <row r="433" spans="1:65" x14ac:dyDescent="0.2">
      <c r="A433">
        <v>89160</v>
      </c>
      <c r="B433" t="s">
        <v>479</v>
      </c>
      <c r="C433">
        <v>709</v>
      </c>
      <c r="D433" t="s">
        <v>23</v>
      </c>
      <c r="E433" t="s">
        <v>24</v>
      </c>
      <c r="F433" t="s">
        <v>25</v>
      </c>
      <c r="G433">
        <v>0.44</v>
      </c>
      <c r="H433">
        <v>22</v>
      </c>
      <c r="I433">
        <v>0.2</v>
      </c>
      <c r="J433">
        <v>0.55000000000000004</v>
      </c>
      <c r="K433">
        <v>0.3</v>
      </c>
      <c r="L433">
        <v>0</v>
      </c>
      <c r="M433">
        <v>0</v>
      </c>
      <c r="N433">
        <v>0.55000000000000004</v>
      </c>
      <c r="O433">
        <v>27.5</v>
      </c>
      <c r="P433">
        <v>50</v>
      </c>
      <c r="Q433">
        <v>202201</v>
      </c>
      <c r="R433">
        <v>202218</v>
      </c>
      <c r="S433"/>
      <c r="T433"/>
      <c r="U433">
        <v>247342</v>
      </c>
      <c r="V433">
        <v>22</v>
      </c>
      <c r="W433"/>
      <c r="X433"/>
      <c r="Y433"/>
      <c r="Z433"/>
      <c r="AA433"/>
      <c r="AB433"/>
      <c r="AC433"/>
      <c r="AD433"/>
      <c r="AE433"/>
      <c r="AF433"/>
      <c r="AG433" t="s">
        <v>80</v>
      </c>
      <c r="AH433" t="s">
        <v>81</v>
      </c>
      <c r="AI433"/>
      <c r="AJ433"/>
      <c r="AK433"/>
      <c r="AL433"/>
      <c r="AM433" t="s">
        <v>28</v>
      </c>
      <c r="AN433" t="s">
        <v>29</v>
      </c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 t="s">
        <v>30</v>
      </c>
      <c r="BJ433" t="s">
        <v>31</v>
      </c>
      <c r="BK433"/>
      <c r="BL433"/>
      <c r="BM433" t="s">
        <v>30</v>
      </c>
    </row>
    <row r="434" spans="1:65" x14ac:dyDescent="0.2">
      <c r="A434">
        <v>89244</v>
      </c>
      <c r="B434" t="s">
        <v>480</v>
      </c>
      <c r="C434">
        <v>709</v>
      </c>
      <c r="D434" t="s">
        <v>39</v>
      </c>
      <c r="E434" t="s">
        <v>40</v>
      </c>
      <c r="F434"/>
      <c r="G434">
        <v>0.46400000000000002</v>
      </c>
      <c r="H434">
        <v>23.2</v>
      </c>
      <c r="I434">
        <v>0.2</v>
      </c>
      <c r="J434">
        <v>0.57999999999999996</v>
      </c>
      <c r="K434">
        <v>0.33</v>
      </c>
      <c r="L434">
        <v>0</v>
      </c>
      <c r="M434">
        <v>0</v>
      </c>
      <c r="N434">
        <v>0.57999999999999996</v>
      </c>
      <c r="O434">
        <v>29</v>
      </c>
      <c r="P434">
        <v>50</v>
      </c>
      <c r="Q434">
        <v>202201</v>
      </c>
      <c r="R434">
        <v>202218</v>
      </c>
      <c r="S434"/>
      <c r="T434"/>
      <c r="U434">
        <v>358125</v>
      </c>
      <c r="V434">
        <v>25</v>
      </c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 t="s">
        <v>28</v>
      </c>
      <c r="AN434" t="s">
        <v>29</v>
      </c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 t="s">
        <v>30</v>
      </c>
      <c r="BJ434" t="s">
        <v>31</v>
      </c>
      <c r="BK434"/>
      <c r="BL434"/>
      <c r="BM434" t="s">
        <v>30</v>
      </c>
    </row>
    <row r="435" spans="1:65" x14ac:dyDescent="0.2">
      <c r="A435">
        <v>89961</v>
      </c>
      <c r="B435" t="s">
        <v>481</v>
      </c>
      <c r="C435">
        <v>709</v>
      </c>
      <c r="D435" t="s">
        <v>23</v>
      </c>
      <c r="E435" t="s">
        <v>24</v>
      </c>
      <c r="F435" t="s">
        <v>25</v>
      </c>
      <c r="G435">
        <v>0.52</v>
      </c>
      <c r="H435">
        <v>26</v>
      </c>
      <c r="I435">
        <v>0.2</v>
      </c>
      <c r="J435">
        <v>0.65</v>
      </c>
      <c r="K435">
        <v>0.42</v>
      </c>
      <c r="L435">
        <v>0</v>
      </c>
      <c r="M435">
        <v>0</v>
      </c>
      <c r="N435">
        <v>0.65</v>
      </c>
      <c r="O435">
        <v>32.5</v>
      </c>
      <c r="P435">
        <v>50</v>
      </c>
      <c r="Q435">
        <v>202201</v>
      </c>
      <c r="R435">
        <v>202218</v>
      </c>
      <c r="S435"/>
      <c r="T435"/>
      <c r="U435">
        <v>246060</v>
      </c>
      <c r="V435">
        <v>32</v>
      </c>
      <c r="W435"/>
      <c r="X435"/>
      <c r="Y435"/>
      <c r="Z435"/>
      <c r="AA435"/>
      <c r="AB435"/>
      <c r="AC435"/>
      <c r="AD435"/>
      <c r="AE435"/>
      <c r="AF435"/>
      <c r="AG435" t="s">
        <v>80</v>
      </c>
      <c r="AH435" t="s">
        <v>81</v>
      </c>
      <c r="AI435"/>
      <c r="AJ435"/>
      <c r="AK435"/>
      <c r="AL435"/>
      <c r="AM435" t="s">
        <v>28</v>
      </c>
      <c r="AN435" t="s">
        <v>29</v>
      </c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 t="s">
        <v>30</v>
      </c>
      <c r="BJ435" t="s">
        <v>31</v>
      </c>
      <c r="BK435"/>
      <c r="BL435"/>
      <c r="BM435" t="s">
        <v>30</v>
      </c>
    </row>
    <row r="436" spans="1:65" x14ac:dyDescent="0.2">
      <c r="A436">
        <v>89969</v>
      </c>
      <c r="B436" t="s">
        <v>482</v>
      </c>
      <c r="C436">
        <v>709</v>
      </c>
      <c r="D436" t="s">
        <v>23</v>
      </c>
      <c r="E436" t="s">
        <v>24</v>
      </c>
      <c r="F436" t="s">
        <v>25</v>
      </c>
      <c r="G436">
        <v>0.504</v>
      </c>
      <c r="H436">
        <v>25.2</v>
      </c>
      <c r="I436">
        <v>0.2</v>
      </c>
      <c r="J436">
        <v>0.63</v>
      </c>
      <c r="K436">
        <v>0.39</v>
      </c>
      <c r="L436">
        <v>0</v>
      </c>
      <c r="M436">
        <v>0</v>
      </c>
      <c r="N436">
        <v>0.63</v>
      </c>
      <c r="O436">
        <v>31.5</v>
      </c>
      <c r="P436">
        <v>50</v>
      </c>
      <c r="Q436">
        <v>202201</v>
      </c>
      <c r="R436">
        <v>202218</v>
      </c>
      <c r="S436"/>
      <c r="T436"/>
      <c r="U436">
        <v>248433</v>
      </c>
      <c r="V436">
        <v>30</v>
      </c>
      <c r="W436"/>
      <c r="X436"/>
      <c r="Y436"/>
      <c r="Z436"/>
      <c r="AA436"/>
      <c r="AB436"/>
      <c r="AC436"/>
      <c r="AD436"/>
      <c r="AE436"/>
      <c r="AF436"/>
      <c r="AG436" t="s">
        <v>80</v>
      </c>
      <c r="AH436" t="s">
        <v>81</v>
      </c>
      <c r="AI436"/>
      <c r="AJ436"/>
      <c r="AK436"/>
      <c r="AL436"/>
      <c r="AM436" t="s">
        <v>28</v>
      </c>
      <c r="AN436" t="s">
        <v>29</v>
      </c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 t="s">
        <v>30</v>
      </c>
      <c r="BJ436" t="s">
        <v>31</v>
      </c>
      <c r="BK436"/>
      <c r="BL436"/>
      <c r="BM436" t="s">
        <v>30</v>
      </c>
    </row>
    <row r="437" spans="1:65" x14ac:dyDescent="0.2">
      <c r="A437">
        <v>89975</v>
      </c>
      <c r="B437" t="s">
        <v>483</v>
      </c>
      <c r="C437">
        <v>709</v>
      </c>
      <c r="D437" t="s">
        <v>23</v>
      </c>
      <c r="E437" t="s">
        <v>24</v>
      </c>
      <c r="F437" t="s">
        <v>25</v>
      </c>
      <c r="G437">
        <v>0.48</v>
      </c>
      <c r="H437">
        <v>24</v>
      </c>
      <c r="I437">
        <v>0.2</v>
      </c>
      <c r="J437">
        <v>0.6</v>
      </c>
      <c r="K437">
        <v>0.36</v>
      </c>
      <c r="L437">
        <v>0</v>
      </c>
      <c r="M437">
        <v>0</v>
      </c>
      <c r="N437">
        <v>0.6</v>
      </c>
      <c r="O437">
        <v>30</v>
      </c>
      <c r="P437">
        <v>50</v>
      </c>
      <c r="Q437">
        <v>202201</v>
      </c>
      <c r="R437">
        <v>202218</v>
      </c>
      <c r="S437"/>
      <c r="T437"/>
      <c r="U437">
        <v>248826</v>
      </c>
      <c r="V437">
        <v>27</v>
      </c>
      <c r="W437"/>
      <c r="X437"/>
      <c r="Y437"/>
      <c r="Z437"/>
      <c r="AA437"/>
      <c r="AB437"/>
      <c r="AC437"/>
      <c r="AD437"/>
      <c r="AE437"/>
      <c r="AF437"/>
      <c r="AG437" t="s">
        <v>80</v>
      </c>
      <c r="AH437" t="s">
        <v>81</v>
      </c>
      <c r="AI437"/>
      <c r="AJ437"/>
      <c r="AK437"/>
      <c r="AL437"/>
      <c r="AM437" t="s">
        <v>28</v>
      </c>
      <c r="AN437" t="s">
        <v>29</v>
      </c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 t="s">
        <v>30</v>
      </c>
      <c r="BJ437" t="s">
        <v>31</v>
      </c>
      <c r="BK437"/>
      <c r="BL437"/>
      <c r="BM437" t="s">
        <v>30</v>
      </c>
    </row>
    <row r="438" spans="1:65" x14ac:dyDescent="0.2">
      <c r="A438">
        <v>89976</v>
      </c>
      <c r="B438" t="s">
        <v>484</v>
      </c>
      <c r="C438">
        <v>709</v>
      </c>
      <c r="D438" t="s">
        <v>23</v>
      </c>
      <c r="E438" t="s">
        <v>24</v>
      </c>
      <c r="F438" t="s">
        <v>25</v>
      </c>
      <c r="G438">
        <v>0.48</v>
      </c>
      <c r="H438">
        <v>24</v>
      </c>
      <c r="I438">
        <v>0.2</v>
      </c>
      <c r="J438">
        <v>0.6</v>
      </c>
      <c r="K438">
        <v>0.36</v>
      </c>
      <c r="L438">
        <v>0</v>
      </c>
      <c r="M438">
        <v>0</v>
      </c>
      <c r="N438">
        <v>0.6</v>
      </c>
      <c r="O438">
        <v>30</v>
      </c>
      <c r="P438">
        <v>50</v>
      </c>
      <c r="Q438">
        <v>202201</v>
      </c>
      <c r="R438">
        <v>202218</v>
      </c>
      <c r="S438"/>
      <c r="T438"/>
      <c r="U438">
        <v>248838</v>
      </c>
      <c r="V438">
        <v>27</v>
      </c>
      <c r="W438"/>
      <c r="X438"/>
      <c r="Y438"/>
      <c r="Z438"/>
      <c r="AA438"/>
      <c r="AB438"/>
      <c r="AC438"/>
      <c r="AD438"/>
      <c r="AE438"/>
      <c r="AF438"/>
      <c r="AG438" t="s">
        <v>80</v>
      </c>
      <c r="AH438" t="s">
        <v>81</v>
      </c>
      <c r="AI438"/>
      <c r="AJ438"/>
      <c r="AK438"/>
      <c r="AL438"/>
      <c r="AM438" t="s">
        <v>28</v>
      </c>
      <c r="AN438" t="s">
        <v>29</v>
      </c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 t="s">
        <v>30</v>
      </c>
      <c r="BJ438" t="s">
        <v>31</v>
      </c>
      <c r="BK438"/>
      <c r="BL438"/>
      <c r="BM438" t="s">
        <v>30</v>
      </c>
    </row>
    <row r="439" spans="1:65" x14ac:dyDescent="0.2">
      <c r="A439">
        <v>90198</v>
      </c>
      <c r="B439" t="s">
        <v>485</v>
      </c>
      <c r="C439">
        <v>709</v>
      </c>
      <c r="D439" t="s">
        <v>23</v>
      </c>
      <c r="E439" t="s">
        <v>24</v>
      </c>
      <c r="F439" t="s">
        <v>25</v>
      </c>
      <c r="G439">
        <v>0.46400000000000002</v>
      </c>
      <c r="H439">
        <v>23.2</v>
      </c>
      <c r="I439">
        <v>0.2</v>
      </c>
      <c r="J439">
        <v>0.57999999999999996</v>
      </c>
      <c r="K439">
        <v>0.33</v>
      </c>
      <c r="L439">
        <v>0</v>
      </c>
      <c r="M439">
        <v>0</v>
      </c>
      <c r="N439">
        <v>0.57999999999999996</v>
      </c>
      <c r="O439">
        <v>29</v>
      </c>
      <c r="P439">
        <v>50</v>
      </c>
      <c r="Q439">
        <v>202201</v>
      </c>
      <c r="R439">
        <v>202218</v>
      </c>
      <c r="S439"/>
      <c r="T439"/>
      <c r="U439">
        <v>245060</v>
      </c>
      <c r="V439">
        <v>25</v>
      </c>
      <c r="W439"/>
      <c r="X439"/>
      <c r="Y439"/>
      <c r="Z439"/>
      <c r="AA439"/>
      <c r="AB439"/>
      <c r="AC439"/>
      <c r="AD439"/>
      <c r="AE439" t="s">
        <v>26</v>
      </c>
      <c r="AF439" t="s">
        <v>27</v>
      </c>
      <c r="AG439" t="s">
        <v>80</v>
      </c>
      <c r="AH439" t="s">
        <v>81</v>
      </c>
      <c r="AI439"/>
      <c r="AJ439"/>
      <c r="AK439"/>
      <c r="AL439"/>
      <c r="AM439" t="s">
        <v>28</v>
      </c>
      <c r="AN439" t="s">
        <v>29</v>
      </c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 t="s">
        <v>30</v>
      </c>
      <c r="BJ439" t="s">
        <v>31</v>
      </c>
      <c r="BK439"/>
      <c r="BL439"/>
      <c r="BM439" t="s">
        <v>30</v>
      </c>
    </row>
    <row r="440" spans="1:65" x14ac:dyDescent="0.2">
      <c r="A440">
        <v>90222</v>
      </c>
      <c r="B440" t="s">
        <v>486</v>
      </c>
      <c r="C440">
        <v>709</v>
      </c>
      <c r="D440" t="s">
        <v>23</v>
      </c>
      <c r="E440" t="s">
        <v>24</v>
      </c>
      <c r="F440" t="s">
        <v>25</v>
      </c>
      <c r="G440">
        <v>0.48</v>
      </c>
      <c r="H440">
        <v>24</v>
      </c>
      <c r="I440">
        <v>0.2</v>
      </c>
      <c r="J440">
        <v>0.6</v>
      </c>
      <c r="K440">
        <v>0.36</v>
      </c>
      <c r="L440">
        <v>0</v>
      </c>
      <c r="M440">
        <v>0</v>
      </c>
      <c r="N440">
        <v>0.6</v>
      </c>
      <c r="O440">
        <v>30</v>
      </c>
      <c r="P440">
        <v>50</v>
      </c>
      <c r="Q440">
        <v>202201</v>
      </c>
      <c r="R440">
        <v>202218</v>
      </c>
      <c r="S440"/>
      <c r="T440"/>
      <c r="U440">
        <v>245803</v>
      </c>
      <c r="V440">
        <v>27</v>
      </c>
      <c r="W440"/>
      <c r="X440"/>
      <c r="Y440"/>
      <c r="Z440"/>
      <c r="AA440"/>
      <c r="AB440"/>
      <c r="AC440"/>
      <c r="AD440"/>
      <c r="AE440"/>
      <c r="AF440"/>
      <c r="AG440" t="s">
        <v>80</v>
      </c>
      <c r="AH440" t="s">
        <v>81</v>
      </c>
      <c r="AI440"/>
      <c r="AJ440"/>
      <c r="AK440"/>
      <c r="AL440"/>
      <c r="AM440" t="s">
        <v>28</v>
      </c>
      <c r="AN440" t="s">
        <v>29</v>
      </c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 t="s">
        <v>30</v>
      </c>
      <c r="BJ440" t="s">
        <v>31</v>
      </c>
      <c r="BK440"/>
      <c r="BL440"/>
      <c r="BM440" t="s">
        <v>30</v>
      </c>
    </row>
    <row r="441" spans="1:65" x14ac:dyDescent="0.2">
      <c r="A441">
        <v>90224</v>
      </c>
      <c r="B441" t="s">
        <v>487</v>
      </c>
      <c r="C441">
        <v>709</v>
      </c>
      <c r="D441" t="s">
        <v>23</v>
      </c>
      <c r="E441" t="s">
        <v>24</v>
      </c>
      <c r="F441" t="s">
        <v>25</v>
      </c>
      <c r="G441">
        <v>0.44</v>
      </c>
      <c r="H441">
        <v>22</v>
      </c>
      <c r="I441">
        <v>0.2</v>
      </c>
      <c r="J441">
        <v>0.55000000000000004</v>
      </c>
      <c r="K441">
        <v>0.3</v>
      </c>
      <c r="L441">
        <v>0</v>
      </c>
      <c r="M441">
        <v>0</v>
      </c>
      <c r="N441">
        <v>0.55000000000000004</v>
      </c>
      <c r="O441">
        <v>27.5</v>
      </c>
      <c r="P441">
        <v>50</v>
      </c>
      <c r="Q441">
        <v>202201</v>
      </c>
      <c r="R441">
        <v>202218</v>
      </c>
      <c r="S441"/>
      <c r="T441"/>
      <c r="U441">
        <v>245808</v>
      </c>
      <c r="V441">
        <v>22</v>
      </c>
      <c r="W441"/>
      <c r="X441"/>
      <c r="Y441"/>
      <c r="Z441"/>
      <c r="AA441"/>
      <c r="AB441"/>
      <c r="AC441"/>
      <c r="AD441"/>
      <c r="AE441"/>
      <c r="AF441"/>
      <c r="AG441" t="s">
        <v>80</v>
      </c>
      <c r="AH441" t="s">
        <v>81</v>
      </c>
      <c r="AI441"/>
      <c r="AJ441"/>
      <c r="AK441"/>
      <c r="AL441"/>
      <c r="AM441" t="s">
        <v>28</v>
      </c>
      <c r="AN441" t="s">
        <v>29</v>
      </c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 t="s">
        <v>30</v>
      </c>
      <c r="BJ441" t="s">
        <v>31</v>
      </c>
      <c r="BK441"/>
      <c r="BL441"/>
      <c r="BM441" t="s">
        <v>30</v>
      </c>
    </row>
    <row r="442" spans="1:65" x14ac:dyDescent="0.2">
      <c r="A442">
        <v>90225</v>
      </c>
      <c r="B442" t="s">
        <v>488</v>
      </c>
      <c r="C442">
        <v>709</v>
      </c>
      <c r="D442" t="s">
        <v>23</v>
      </c>
      <c r="E442" t="s">
        <v>24</v>
      </c>
      <c r="F442" t="s">
        <v>25</v>
      </c>
      <c r="G442">
        <v>0.44</v>
      </c>
      <c r="H442">
        <v>22</v>
      </c>
      <c r="I442">
        <v>0.2</v>
      </c>
      <c r="J442">
        <v>0.55000000000000004</v>
      </c>
      <c r="K442">
        <v>0.3</v>
      </c>
      <c r="L442">
        <v>0</v>
      </c>
      <c r="M442">
        <v>0</v>
      </c>
      <c r="N442">
        <v>0.55000000000000004</v>
      </c>
      <c r="O442">
        <v>27.5</v>
      </c>
      <c r="P442">
        <v>50</v>
      </c>
      <c r="Q442">
        <v>202201</v>
      </c>
      <c r="R442">
        <v>202218</v>
      </c>
      <c r="S442"/>
      <c r="T442"/>
      <c r="U442">
        <v>245812</v>
      </c>
      <c r="V442">
        <v>22</v>
      </c>
      <c r="W442"/>
      <c r="X442"/>
      <c r="Y442"/>
      <c r="Z442"/>
      <c r="AA442"/>
      <c r="AB442"/>
      <c r="AC442"/>
      <c r="AD442"/>
      <c r="AE442"/>
      <c r="AF442"/>
      <c r="AG442" t="s">
        <v>80</v>
      </c>
      <c r="AH442" t="s">
        <v>81</v>
      </c>
      <c r="AI442"/>
      <c r="AJ442"/>
      <c r="AK442"/>
      <c r="AL442"/>
      <c r="AM442" t="s">
        <v>28</v>
      </c>
      <c r="AN442" t="s">
        <v>29</v>
      </c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 t="s">
        <v>30</v>
      </c>
      <c r="BJ442" t="s">
        <v>31</v>
      </c>
      <c r="BK442"/>
      <c r="BL442"/>
      <c r="BM442" t="s">
        <v>30</v>
      </c>
    </row>
    <row r="443" spans="1:65" x14ac:dyDescent="0.2">
      <c r="A443">
        <v>90226</v>
      </c>
      <c r="B443" t="s">
        <v>489</v>
      </c>
      <c r="C443">
        <v>709</v>
      </c>
      <c r="D443" t="s">
        <v>23</v>
      </c>
      <c r="E443" t="s">
        <v>24</v>
      </c>
      <c r="F443" t="s">
        <v>25</v>
      </c>
      <c r="G443">
        <v>0.44</v>
      </c>
      <c r="H443">
        <v>22</v>
      </c>
      <c r="I443">
        <v>0.2</v>
      </c>
      <c r="J443">
        <v>0.55000000000000004</v>
      </c>
      <c r="K443">
        <v>0.3</v>
      </c>
      <c r="L443">
        <v>0</v>
      </c>
      <c r="M443">
        <v>0</v>
      </c>
      <c r="N443">
        <v>0.55000000000000004</v>
      </c>
      <c r="O443">
        <v>27.5</v>
      </c>
      <c r="P443">
        <v>50</v>
      </c>
      <c r="Q443">
        <v>202201</v>
      </c>
      <c r="R443">
        <v>202218</v>
      </c>
      <c r="S443"/>
      <c r="T443"/>
      <c r="U443">
        <v>245814</v>
      </c>
      <c r="V443">
        <v>22</v>
      </c>
      <c r="W443"/>
      <c r="X443"/>
      <c r="Y443"/>
      <c r="Z443"/>
      <c r="AA443"/>
      <c r="AB443"/>
      <c r="AC443"/>
      <c r="AD443"/>
      <c r="AE443"/>
      <c r="AF443"/>
      <c r="AG443" t="s">
        <v>80</v>
      </c>
      <c r="AH443" t="s">
        <v>81</v>
      </c>
      <c r="AI443"/>
      <c r="AJ443"/>
      <c r="AK443"/>
      <c r="AL443"/>
      <c r="AM443" t="s">
        <v>28</v>
      </c>
      <c r="AN443" t="s">
        <v>29</v>
      </c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 t="s">
        <v>30</v>
      </c>
      <c r="BJ443" t="s">
        <v>31</v>
      </c>
      <c r="BK443"/>
      <c r="BL443"/>
      <c r="BM443" t="s">
        <v>30</v>
      </c>
    </row>
    <row r="444" spans="1:65" x14ac:dyDescent="0.2">
      <c r="A444">
        <v>90227</v>
      </c>
      <c r="B444" t="s">
        <v>490</v>
      </c>
      <c r="C444">
        <v>709</v>
      </c>
      <c r="D444" t="s">
        <v>23</v>
      </c>
      <c r="E444" t="s">
        <v>24</v>
      </c>
      <c r="F444" t="s">
        <v>25</v>
      </c>
      <c r="G444">
        <v>0.44</v>
      </c>
      <c r="H444">
        <v>22</v>
      </c>
      <c r="I444">
        <v>0.2</v>
      </c>
      <c r="J444">
        <v>0.55000000000000004</v>
      </c>
      <c r="K444">
        <v>0.3</v>
      </c>
      <c r="L444">
        <v>0</v>
      </c>
      <c r="M444">
        <v>0</v>
      </c>
      <c r="N444">
        <v>0.55000000000000004</v>
      </c>
      <c r="O444">
        <v>27.5</v>
      </c>
      <c r="P444">
        <v>50</v>
      </c>
      <c r="Q444">
        <v>202201</v>
      </c>
      <c r="R444">
        <v>202218</v>
      </c>
      <c r="S444"/>
      <c r="T444"/>
      <c r="U444">
        <v>245818</v>
      </c>
      <c r="V444">
        <v>22</v>
      </c>
      <c r="W444"/>
      <c r="X444"/>
      <c r="Y444"/>
      <c r="Z444"/>
      <c r="AA444"/>
      <c r="AB444"/>
      <c r="AC444"/>
      <c r="AD444"/>
      <c r="AE444"/>
      <c r="AF444"/>
      <c r="AG444" t="s">
        <v>80</v>
      </c>
      <c r="AH444" t="s">
        <v>81</v>
      </c>
      <c r="AI444"/>
      <c r="AJ444"/>
      <c r="AK444"/>
      <c r="AL444"/>
      <c r="AM444" t="s">
        <v>28</v>
      </c>
      <c r="AN444" t="s">
        <v>29</v>
      </c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 t="s">
        <v>30</v>
      </c>
      <c r="BJ444" t="s">
        <v>31</v>
      </c>
      <c r="BK444"/>
      <c r="BL444"/>
      <c r="BM444" t="s">
        <v>30</v>
      </c>
    </row>
    <row r="445" spans="1:65" x14ac:dyDescent="0.2">
      <c r="A445">
        <v>90228</v>
      </c>
      <c r="B445" t="s">
        <v>491</v>
      </c>
      <c r="C445">
        <v>709</v>
      </c>
      <c r="D445" t="s">
        <v>23</v>
      </c>
      <c r="E445" t="s">
        <v>24</v>
      </c>
      <c r="F445" t="s">
        <v>25</v>
      </c>
      <c r="G445">
        <v>0.44</v>
      </c>
      <c r="H445">
        <v>22</v>
      </c>
      <c r="I445">
        <v>0.2</v>
      </c>
      <c r="J445">
        <v>0.55000000000000004</v>
      </c>
      <c r="K445">
        <v>0.3</v>
      </c>
      <c r="L445">
        <v>0</v>
      </c>
      <c r="M445">
        <v>0</v>
      </c>
      <c r="N445">
        <v>0.55000000000000004</v>
      </c>
      <c r="O445">
        <v>27.5</v>
      </c>
      <c r="P445">
        <v>50</v>
      </c>
      <c r="Q445">
        <v>202201</v>
      </c>
      <c r="R445">
        <v>202218</v>
      </c>
      <c r="S445"/>
      <c r="T445"/>
      <c r="U445">
        <v>245819</v>
      </c>
      <c r="V445">
        <v>22</v>
      </c>
      <c r="W445"/>
      <c r="X445"/>
      <c r="Y445"/>
      <c r="Z445"/>
      <c r="AA445"/>
      <c r="AB445"/>
      <c r="AC445"/>
      <c r="AD445"/>
      <c r="AE445"/>
      <c r="AF445"/>
      <c r="AG445" t="s">
        <v>80</v>
      </c>
      <c r="AH445" t="s">
        <v>81</v>
      </c>
      <c r="AI445"/>
      <c r="AJ445"/>
      <c r="AK445"/>
      <c r="AL445"/>
      <c r="AM445" t="s">
        <v>28</v>
      </c>
      <c r="AN445" t="s">
        <v>29</v>
      </c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 t="s">
        <v>30</v>
      </c>
      <c r="BJ445" t="s">
        <v>31</v>
      </c>
      <c r="BK445"/>
      <c r="BL445"/>
      <c r="BM445" t="s">
        <v>30</v>
      </c>
    </row>
    <row r="446" spans="1:65" x14ac:dyDescent="0.2">
      <c r="A446">
        <v>90297</v>
      </c>
      <c r="B446" t="s">
        <v>492</v>
      </c>
      <c r="C446">
        <v>709</v>
      </c>
      <c r="D446" t="s">
        <v>23</v>
      </c>
      <c r="E446" t="s">
        <v>24</v>
      </c>
      <c r="F446" t="s">
        <v>25</v>
      </c>
      <c r="G446">
        <v>0.44</v>
      </c>
      <c r="H446">
        <v>22</v>
      </c>
      <c r="I446">
        <v>0.2</v>
      </c>
      <c r="J446">
        <v>0.55000000000000004</v>
      </c>
      <c r="K446">
        <v>0.3</v>
      </c>
      <c r="L446">
        <v>0</v>
      </c>
      <c r="M446">
        <v>0</v>
      </c>
      <c r="N446">
        <v>0.55000000000000004</v>
      </c>
      <c r="O446">
        <v>27.5</v>
      </c>
      <c r="P446">
        <v>50</v>
      </c>
      <c r="Q446">
        <v>202201</v>
      </c>
      <c r="R446">
        <v>202218</v>
      </c>
      <c r="S446"/>
      <c r="T446"/>
      <c r="U446">
        <v>247207</v>
      </c>
      <c r="V446">
        <v>22</v>
      </c>
      <c r="W446"/>
      <c r="X446"/>
      <c r="Y446"/>
      <c r="Z446"/>
      <c r="AA446"/>
      <c r="AB446"/>
      <c r="AC446"/>
      <c r="AD446"/>
      <c r="AE446"/>
      <c r="AF446"/>
      <c r="AG446" t="s">
        <v>80</v>
      </c>
      <c r="AH446" t="s">
        <v>81</v>
      </c>
      <c r="AI446"/>
      <c r="AJ446"/>
      <c r="AK446"/>
      <c r="AL446"/>
      <c r="AM446" t="s">
        <v>28</v>
      </c>
      <c r="AN446" t="s">
        <v>29</v>
      </c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 t="s">
        <v>30</v>
      </c>
      <c r="BJ446" t="s">
        <v>31</v>
      </c>
      <c r="BK446"/>
      <c r="BL446"/>
      <c r="BM446" t="s">
        <v>30</v>
      </c>
    </row>
    <row r="447" spans="1:65" x14ac:dyDescent="0.2">
      <c r="A447">
        <v>90307</v>
      </c>
      <c r="B447" t="s">
        <v>493</v>
      </c>
      <c r="C447">
        <v>709</v>
      </c>
      <c r="D447" t="s">
        <v>23</v>
      </c>
      <c r="E447" t="s">
        <v>24</v>
      </c>
      <c r="F447" t="s">
        <v>25</v>
      </c>
      <c r="G447">
        <v>0.44</v>
      </c>
      <c r="H447">
        <v>22</v>
      </c>
      <c r="I447">
        <v>0.2</v>
      </c>
      <c r="J447">
        <v>0.55000000000000004</v>
      </c>
      <c r="K447">
        <v>0.3</v>
      </c>
      <c r="L447">
        <v>0</v>
      </c>
      <c r="M447">
        <v>0</v>
      </c>
      <c r="N447">
        <v>0.55000000000000004</v>
      </c>
      <c r="O447">
        <v>27.5</v>
      </c>
      <c r="P447">
        <v>50</v>
      </c>
      <c r="Q447">
        <v>202201</v>
      </c>
      <c r="R447">
        <v>202218</v>
      </c>
      <c r="S447"/>
      <c r="T447"/>
      <c r="U447">
        <v>247330</v>
      </c>
      <c r="V447">
        <v>22</v>
      </c>
      <c r="W447"/>
      <c r="X447"/>
      <c r="Y447"/>
      <c r="Z447"/>
      <c r="AA447"/>
      <c r="AB447"/>
      <c r="AC447"/>
      <c r="AD447"/>
      <c r="AE447"/>
      <c r="AF447"/>
      <c r="AG447" t="s">
        <v>80</v>
      </c>
      <c r="AH447" t="s">
        <v>81</v>
      </c>
      <c r="AI447"/>
      <c r="AJ447"/>
      <c r="AK447"/>
      <c r="AL447"/>
      <c r="AM447" t="s">
        <v>28</v>
      </c>
      <c r="AN447" t="s">
        <v>29</v>
      </c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 t="s">
        <v>30</v>
      </c>
      <c r="BJ447" t="s">
        <v>31</v>
      </c>
      <c r="BK447"/>
      <c r="BL447"/>
      <c r="BM447" t="s">
        <v>30</v>
      </c>
    </row>
    <row r="448" spans="1:65" x14ac:dyDescent="0.2">
      <c r="A448">
        <v>90312</v>
      </c>
      <c r="B448" t="s">
        <v>494</v>
      </c>
      <c r="C448">
        <v>709</v>
      </c>
      <c r="D448" t="s">
        <v>23</v>
      </c>
      <c r="E448" t="s">
        <v>24</v>
      </c>
      <c r="F448" t="s">
        <v>25</v>
      </c>
      <c r="G448">
        <v>0.45600000000000002</v>
      </c>
      <c r="H448">
        <v>22.8</v>
      </c>
      <c r="I448">
        <v>0.2</v>
      </c>
      <c r="J448">
        <v>0.56999999999999995</v>
      </c>
      <c r="K448">
        <v>0.32</v>
      </c>
      <c r="L448">
        <v>0</v>
      </c>
      <c r="M448">
        <v>0</v>
      </c>
      <c r="N448">
        <v>0.56999999999999995</v>
      </c>
      <c r="O448">
        <v>28.5</v>
      </c>
      <c r="P448">
        <v>50</v>
      </c>
      <c r="Q448">
        <v>202201</v>
      </c>
      <c r="R448">
        <v>202218</v>
      </c>
      <c r="S448"/>
      <c r="T448"/>
      <c r="U448">
        <v>248324</v>
      </c>
      <c r="V448">
        <v>24</v>
      </c>
      <c r="W448"/>
      <c r="X448"/>
      <c r="Y448"/>
      <c r="Z448"/>
      <c r="AA448"/>
      <c r="AB448"/>
      <c r="AC448"/>
      <c r="AD448"/>
      <c r="AE448"/>
      <c r="AF448"/>
      <c r="AG448" t="s">
        <v>80</v>
      </c>
      <c r="AH448" t="s">
        <v>81</v>
      </c>
      <c r="AI448"/>
      <c r="AJ448"/>
      <c r="AK448"/>
      <c r="AL448"/>
      <c r="AM448" t="s">
        <v>28</v>
      </c>
      <c r="AN448" t="s">
        <v>29</v>
      </c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 t="s">
        <v>30</v>
      </c>
      <c r="BJ448" t="s">
        <v>31</v>
      </c>
      <c r="BK448"/>
      <c r="BL448"/>
      <c r="BM448" t="s">
        <v>30</v>
      </c>
    </row>
    <row r="449" spans="1:65" x14ac:dyDescent="0.2">
      <c r="A449">
        <v>90313</v>
      </c>
      <c r="B449" t="s">
        <v>495</v>
      </c>
      <c r="C449">
        <v>709</v>
      </c>
      <c r="D449" t="s">
        <v>23</v>
      </c>
      <c r="E449" t="s">
        <v>24</v>
      </c>
      <c r="F449" t="s">
        <v>25</v>
      </c>
      <c r="G449">
        <v>0.45600000000000002</v>
      </c>
      <c r="H449">
        <v>22.8</v>
      </c>
      <c r="I449">
        <v>0.2</v>
      </c>
      <c r="J449">
        <v>0.56999999999999995</v>
      </c>
      <c r="K449">
        <v>0.32</v>
      </c>
      <c r="L449">
        <v>0</v>
      </c>
      <c r="M449">
        <v>0</v>
      </c>
      <c r="N449">
        <v>0.56999999999999995</v>
      </c>
      <c r="O449">
        <v>28.5</v>
      </c>
      <c r="P449">
        <v>50</v>
      </c>
      <c r="Q449">
        <v>202201</v>
      </c>
      <c r="R449">
        <v>202218</v>
      </c>
      <c r="S449"/>
      <c r="T449"/>
      <c r="U449">
        <v>248331</v>
      </c>
      <c r="V449">
        <v>24</v>
      </c>
      <c r="W449"/>
      <c r="X449"/>
      <c r="Y449"/>
      <c r="Z449"/>
      <c r="AA449"/>
      <c r="AB449"/>
      <c r="AC449"/>
      <c r="AD449"/>
      <c r="AE449"/>
      <c r="AF449"/>
      <c r="AG449" t="s">
        <v>80</v>
      </c>
      <c r="AH449" t="s">
        <v>81</v>
      </c>
      <c r="AI449"/>
      <c r="AJ449"/>
      <c r="AK449"/>
      <c r="AL449"/>
      <c r="AM449" t="s">
        <v>28</v>
      </c>
      <c r="AN449" t="s">
        <v>29</v>
      </c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 t="s">
        <v>30</v>
      </c>
      <c r="BJ449" t="s">
        <v>31</v>
      </c>
      <c r="BK449"/>
      <c r="BL449"/>
      <c r="BM449" t="s">
        <v>30</v>
      </c>
    </row>
    <row r="450" spans="1:65" x14ac:dyDescent="0.2">
      <c r="A450">
        <v>90314</v>
      </c>
      <c r="B450" t="s">
        <v>496</v>
      </c>
      <c r="C450">
        <v>709</v>
      </c>
      <c r="D450" t="s">
        <v>23</v>
      </c>
      <c r="E450" t="s">
        <v>24</v>
      </c>
      <c r="F450" t="s">
        <v>25</v>
      </c>
      <c r="G450">
        <v>0.45600000000000002</v>
      </c>
      <c r="H450">
        <v>22.8</v>
      </c>
      <c r="I450">
        <v>0.2</v>
      </c>
      <c r="J450">
        <v>0.56999999999999995</v>
      </c>
      <c r="K450">
        <v>0.32</v>
      </c>
      <c r="L450">
        <v>0</v>
      </c>
      <c r="M450">
        <v>0</v>
      </c>
      <c r="N450">
        <v>0.56999999999999995</v>
      </c>
      <c r="O450">
        <v>28.5</v>
      </c>
      <c r="P450">
        <v>50</v>
      </c>
      <c r="Q450">
        <v>202201</v>
      </c>
      <c r="R450">
        <v>202218</v>
      </c>
      <c r="S450"/>
      <c r="T450"/>
      <c r="U450">
        <v>248338</v>
      </c>
      <c r="V450">
        <v>24</v>
      </c>
      <c r="W450"/>
      <c r="X450"/>
      <c r="Y450"/>
      <c r="Z450"/>
      <c r="AA450"/>
      <c r="AB450"/>
      <c r="AC450"/>
      <c r="AD450"/>
      <c r="AE450"/>
      <c r="AF450"/>
      <c r="AG450" t="s">
        <v>80</v>
      </c>
      <c r="AH450" t="s">
        <v>81</v>
      </c>
      <c r="AI450"/>
      <c r="AJ450"/>
      <c r="AK450"/>
      <c r="AL450"/>
      <c r="AM450" t="s">
        <v>28</v>
      </c>
      <c r="AN450" t="s">
        <v>29</v>
      </c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 t="s">
        <v>30</v>
      </c>
      <c r="BJ450" t="s">
        <v>31</v>
      </c>
      <c r="BK450"/>
      <c r="BL450"/>
      <c r="BM450" t="s">
        <v>30</v>
      </c>
    </row>
    <row r="451" spans="1:65" x14ac:dyDescent="0.2">
      <c r="A451">
        <v>90315</v>
      </c>
      <c r="B451" t="s">
        <v>497</v>
      </c>
      <c r="C451">
        <v>709</v>
      </c>
      <c r="D451" t="s">
        <v>23</v>
      </c>
      <c r="E451" t="s">
        <v>24</v>
      </c>
      <c r="F451" t="s">
        <v>25</v>
      </c>
      <c r="G451">
        <v>0.45600000000000002</v>
      </c>
      <c r="H451">
        <v>22.8</v>
      </c>
      <c r="I451">
        <v>0.2</v>
      </c>
      <c r="J451">
        <v>0.56999999999999995</v>
      </c>
      <c r="K451">
        <v>0.32</v>
      </c>
      <c r="L451">
        <v>0</v>
      </c>
      <c r="M451">
        <v>0</v>
      </c>
      <c r="N451">
        <v>0.56999999999999995</v>
      </c>
      <c r="O451">
        <v>28.5</v>
      </c>
      <c r="P451">
        <v>50</v>
      </c>
      <c r="Q451">
        <v>202201</v>
      </c>
      <c r="R451">
        <v>202218</v>
      </c>
      <c r="S451"/>
      <c r="T451"/>
      <c r="U451">
        <v>248355</v>
      </c>
      <c r="V451">
        <v>24</v>
      </c>
      <c r="W451"/>
      <c r="X451"/>
      <c r="Y451"/>
      <c r="Z451"/>
      <c r="AA451"/>
      <c r="AB451"/>
      <c r="AC451"/>
      <c r="AD451"/>
      <c r="AE451"/>
      <c r="AF451"/>
      <c r="AG451" t="s">
        <v>80</v>
      </c>
      <c r="AH451" t="s">
        <v>81</v>
      </c>
      <c r="AI451"/>
      <c r="AJ451"/>
      <c r="AK451"/>
      <c r="AL451"/>
      <c r="AM451" t="s">
        <v>28</v>
      </c>
      <c r="AN451" t="s">
        <v>29</v>
      </c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 t="s">
        <v>30</v>
      </c>
      <c r="BJ451" t="s">
        <v>31</v>
      </c>
      <c r="BK451"/>
      <c r="BL451"/>
      <c r="BM451" t="s">
        <v>30</v>
      </c>
    </row>
    <row r="452" spans="1:65" x14ac:dyDescent="0.2">
      <c r="A452">
        <v>90319</v>
      </c>
      <c r="B452" t="s">
        <v>498</v>
      </c>
      <c r="C452">
        <v>709</v>
      </c>
      <c r="D452" t="s">
        <v>23</v>
      </c>
      <c r="E452" t="s">
        <v>24</v>
      </c>
      <c r="F452" t="s">
        <v>25</v>
      </c>
      <c r="G452">
        <v>0.46400000000000002</v>
      </c>
      <c r="H452">
        <v>23.2</v>
      </c>
      <c r="I452">
        <v>0.2</v>
      </c>
      <c r="J452">
        <v>0.57999999999999996</v>
      </c>
      <c r="K452">
        <v>0.33</v>
      </c>
      <c r="L452">
        <v>0</v>
      </c>
      <c r="M452">
        <v>0</v>
      </c>
      <c r="N452">
        <v>0.57999999999999996</v>
      </c>
      <c r="O452">
        <v>29</v>
      </c>
      <c r="P452">
        <v>50</v>
      </c>
      <c r="Q452">
        <v>202201</v>
      </c>
      <c r="R452">
        <v>202218</v>
      </c>
      <c r="S452"/>
      <c r="T452"/>
      <c r="U452">
        <v>248636</v>
      </c>
      <c r="V452">
        <v>25</v>
      </c>
      <c r="W452"/>
      <c r="X452"/>
      <c r="Y452"/>
      <c r="Z452"/>
      <c r="AA452"/>
      <c r="AB452"/>
      <c r="AC452"/>
      <c r="AD452"/>
      <c r="AE452"/>
      <c r="AF452"/>
      <c r="AG452" t="s">
        <v>80</v>
      </c>
      <c r="AH452" t="s">
        <v>81</v>
      </c>
      <c r="AI452"/>
      <c r="AJ452"/>
      <c r="AK452"/>
      <c r="AL452"/>
      <c r="AM452" t="s">
        <v>28</v>
      </c>
      <c r="AN452" t="s">
        <v>29</v>
      </c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 t="s">
        <v>30</v>
      </c>
      <c r="BJ452" t="s">
        <v>31</v>
      </c>
      <c r="BK452"/>
      <c r="BL452"/>
      <c r="BM452" t="s">
        <v>30</v>
      </c>
    </row>
    <row r="453" spans="1:65" x14ac:dyDescent="0.2">
      <c r="A453">
        <v>90326</v>
      </c>
      <c r="B453" t="s">
        <v>499</v>
      </c>
      <c r="C453">
        <v>709</v>
      </c>
      <c r="D453" t="s">
        <v>23</v>
      </c>
      <c r="E453" t="s">
        <v>24</v>
      </c>
      <c r="F453" t="s">
        <v>25</v>
      </c>
      <c r="G453">
        <v>0.46400000000000002</v>
      </c>
      <c r="H453">
        <v>23.2</v>
      </c>
      <c r="I453">
        <v>0.2</v>
      </c>
      <c r="J453">
        <v>0.57999999999999996</v>
      </c>
      <c r="K453">
        <v>0.33</v>
      </c>
      <c r="L453">
        <v>0</v>
      </c>
      <c r="M453">
        <v>0</v>
      </c>
      <c r="N453">
        <v>0.57999999999999996</v>
      </c>
      <c r="O453">
        <v>29</v>
      </c>
      <c r="P453">
        <v>50</v>
      </c>
      <c r="Q453">
        <v>202201</v>
      </c>
      <c r="R453">
        <v>202218</v>
      </c>
      <c r="S453"/>
      <c r="T453"/>
      <c r="U453">
        <v>248690</v>
      </c>
      <c r="V453">
        <v>25</v>
      </c>
      <c r="W453"/>
      <c r="X453"/>
      <c r="Y453"/>
      <c r="Z453"/>
      <c r="AA453"/>
      <c r="AB453"/>
      <c r="AC453"/>
      <c r="AD453"/>
      <c r="AE453"/>
      <c r="AF453"/>
      <c r="AG453" t="s">
        <v>80</v>
      </c>
      <c r="AH453" t="s">
        <v>81</v>
      </c>
      <c r="AI453"/>
      <c r="AJ453"/>
      <c r="AK453"/>
      <c r="AL453"/>
      <c r="AM453" t="s">
        <v>28</v>
      </c>
      <c r="AN453" t="s">
        <v>29</v>
      </c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 t="s">
        <v>30</v>
      </c>
      <c r="BJ453" t="s">
        <v>31</v>
      </c>
      <c r="BK453"/>
      <c r="BL453"/>
      <c r="BM453" t="s">
        <v>30</v>
      </c>
    </row>
    <row r="454" spans="1:65" x14ac:dyDescent="0.2">
      <c r="A454">
        <v>90345</v>
      </c>
      <c r="B454" t="s">
        <v>500</v>
      </c>
      <c r="C454">
        <v>709</v>
      </c>
      <c r="D454" t="s">
        <v>23</v>
      </c>
      <c r="E454" t="s">
        <v>24</v>
      </c>
      <c r="F454" t="s">
        <v>25</v>
      </c>
      <c r="G454">
        <v>0.47199999999999998</v>
      </c>
      <c r="H454">
        <v>23.6</v>
      </c>
      <c r="I454">
        <v>0.2</v>
      </c>
      <c r="J454">
        <v>0.59</v>
      </c>
      <c r="K454">
        <v>0.34</v>
      </c>
      <c r="L454">
        <v>0</v>
      </c>
      <c r="M454">
        <v>0</v>
      </c>
      <c r="N454">
        <v>0.59</v>
      </c>
      <c r="O454">
        <v>29.5</v>
      </c>
      <c r="P454">
        <v>50</v>
      </c>
      <c r="Q454">
        <v>202201</v>
      </c>
      <c r="R454">
        <v>202218</v>
      </c>
      <c r="S454"/>
      <c r="T454"/>
      <c r="U454">
        <v>249250</v>
      </c>
      <c r="V454">
        <v>26</v>
      </c>
      <c r="W454"/>
      <c r="X454"/>
      <c r="Y454"/>
      <c r="Z454"/>
      <c r="AA454"/>
      <c r="AB454"/>
      <c r="AC454"/>
      <c r="AD454"/>
      <c r="AE454"/>
      <c r="AF454"/>
      <c r="AG454" t="s">
        <v>80</v>
      </c>
      <c r="AH454" t="s">
        <v>81</v>
      </c>
      <c r="AI454"/>
      <c r="AJ454"/>
      <c r="AK454"/>
      <c r="AL454"/>
      <c r="AM454" t="s">
        <v>28</v>
      </c>
      <c r="AN454" t="s">
        <v>29</v>
      </c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 t="s">
        <v>30</v>
      </c>
      <c r="BJ454" t="s">
        <v>31</v>
      </c>
      <c r="BK454"/>
      <c r="BL454"/>
      <c r="BM454" t="s">
        <v>30</v>
      </c>
    </row>
    <row r="455" spans="1:65" x14ac:dyDescent="0.2">
      <c r="A455">
        <v>90382</v>
      </c>
      <c r="B455" t="s">
        <v>501</v>
      </c>
      <c r="C455">
        <v>709</v>
      </c>
      <c r="D455" t="s">
        <v>23</v>
      </c>
      <c r="E455" t="s">
        <v>24</v>
      </c>
      <c r="F455" t="s">
        <v>25</v>
      </c>
      <c r="G455">
        <v>0.52</v>
      </c>
      <c r="H455">
        <v>26</v>
      </c>
      <c r="I455">
        <v>0.2</v>
      </c>
      <c r="J455">
        <v>0.65</v>
      </c>
      <c r="K455">
        <v>0.42</v>
      </c>
      <c r="L455">
        <v>0</v>
      </c>
      <c r="M455">
        <v>0</v>
      </c>
      <c r="N455">
        <v>0.65</v>
      </c>
      <c r="O455">
        <v>32.5</v>
      </c>
      <c r="P455">
        <v>50</v>
      </c>
      <c r="Q455">
        <v>202201</v>
      </c>
      <c r="R455">
        <v>202218</v>
      </c>
      <c r="S455"/>
      <c r="T455"/>
      <c r="U455">
        <v>245368</v>
      </c>
      <c r="V455">
        <v>32</v>
      </c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 t="s">
        <v>28</v>
      </c>
      <c r="AN455" t="s">
        <v>29</v>
      </c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 t="s">
        <v>30</v>
      </c>
      <c r="BJ455" t="s">
        <v>31</v>
      </c>
      <c r="BK455"/>
      <c r="BL455"/>
      <c r="BM455" t="s">
        <v>30</v>
      </c>
    </row>
    <row r="456" spans="1:65" x14ac:dyDescent="0.2">
      <c r="A456">
        <v>90399</v>
      </c>
      <c r="B456" t="s">
        <v>502</v>
      </c>
      <c r="C456">
        <v>709</v>
      </c>
      <c r="D456" t="s">
        <v>39</v>
      </c>
      <c r="E456" t="s">
        <v>40</v>
      </c>
      <c r="F456"/>
      <c r="G456">
        <v>0.64</v>
      </c>
      <c r="H456">
        <v>32</v>
      </c>
      <c r="I456">
        <v>0.2</v>
      </c>
      <c r="J456">
        <v>0.8</v>
      </c>
      <c r="K456">
        <v>0.64</v>
      </c>
      <c r="L456">
        <v>0</v>
      </c>
      <c r="M456">
        <v>0</v>
      </c>
      <c r="N456">
        <v>0.8</v>
      </c>
      <c r="O456">
        <v>40</v>
      </c>
      <c r="P456">
        <v>50</v>
      </c>
      <c r="Q456">
        <v>202201</v>
      </c>
      <c r="R456">
        <v>202218</v>
      </c>
      <c r="S456"/>
      <c r="T456"/>
      <c r="U456">
        <v>358446</v>
      </c>
      <c r="V456">
        <v>42</v>
      </c>
      <c r="W456"/>
      <c r="X456"/>
      <c r="Y456"/>
      <c r="Z456"/>
      <c r="AA456"/>
      <c r="AB456"/>
      <c r="AC456"/>
      <c r="AD456"/>
      <c r="AE456"/>
      <c r="AF456"/>
      <c r="AG456" t="s">
        <v>80</v>
      </c>
      <c r="AH456" t="s">
        <v>81</v>
      </c>
      <c r="AI456"/>
      <c r="AJ456"/>
      <c r="AK456"/>
      <c r="AL456"/>
      <c r="AM456" t="s">
        <v>28</v>
      </c>
      <c r="AN456" t="s">
        <v>29</v>
      </c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 t="s">
        <v>30</v>
      </c>
      <c r="BJ456" t="s">
        <v>31</v>
      </c>
      <c r="BK456"/>
      <c r="BL456"/>
      <c r="BM456" t="s">
        <v>30</v>
      </c>
    </row>
    <row r="457" spans="1:65" x14ac:dyDescent="0.2">
      <c r="A457">
        <v>90402</v>
      </c>
      <c r="B457" t="s">
        <v>503</v>
      </c>
      <c r="C457">
        <v>709</v>
      </c>
      <c r="D457" t="s">
        <v>23</v>
      </c>
      <c r="E457" t="s">
        <v>24</v>
      </c>
      <c r="F457" t="s">
        <v>25</v>
      </c>
      <c r="G457">
        <v>0.51200000000000001</v>
      </c>
      <c r="H457">
        <v>25.6</v>
      </c>
      <c r="I457">
        <v>0.2</v>
      </c>
      <c r="J457">
        <v>0.64</v>
      </c>
      <c r="K457">
        <v>0.4</v>
      </c>
      <c r="L457">
        <v>0</v>
      </c>
      <c r="M457">
        <v>0</v>
      </c>
      <c r="N457">
        <v>0.64</v>
      </c>
      <c r="O457">
        <v>32</v>
      </c>
      <c r="P457">
        <v>50</v>
      </c>
      <c r="Q457">
        <v>202201</v>
      </c>
      <c r="R457">
        <v>202218</v>
      </c>
      <c r="S457"/>
      <c r="T457"/>
      <c r="U457">
        <v>246356</v>
      </c>
      <c r="V457">
        <v>31</v>
      </c>
      <c r="W457"/>
      <c r="X457"/>
      <c r="Y457"/>
      <c r="Z457"/>
      <c r="AA457"/>
      <c r="AB457"/>
      <c r="AC457"/>
      <c r="AD457"/>
      <c r="AE457"/>
      <c r="AF457"/>
      <c r="AG457" t="s">
        <v>80</v>
      </c>
      <c r="AH457" t="s">
        <v>81</v>
      </c>
      <c r="AI457"/>
      <c r="AJ457"/>
      <c r="AK457"/>
      <c r="AL457"/>
      <c r="AM457" t="s">
        <v>28</v>
      </c>
      <c r="AN457" t="s">
        <v>29</v>
      </c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 t="s">
        <v>30</v>
      </c>
      <c r="BJ457" t="s">
        <v>31</v>
      </c>
      <c r="BK457"/>
      <c r="BL457"/>
      <c r="BM457" t="s">
        <v>30</v>
      </c>
    </row>
    <row r="458" spans="1:65" x14ac:dyDescent="0.2">
      <c r="A458">
        <v>90415</v>
      </c>
      <c r="B458" t="s">
        <v>504</v>
      </c>
      <c r="C458">
        <v>709</v>
      </c>
      <c r="D458" t="s">
        <v>39</v>
      </c>
      <c r="E458" t="s">
        <v>40</v>
      </c>
      <c r="F458"/>
      <c r="G458">
        <v>0.55200000000000005</v>
      </c>
      <c r="H458">
        <v>27.6</v>
      </c>
      <c r="I458">
        <v>0.2</v>
      </c>
      <c r="J458">
        <v>0.69</v>
      </c>
      <c r="K458">
        <v>0.47</v>
      </c>
      <c r="L458">
        <v>0</v>
      </c>
      <c r="M458">
        <v>0</v>
      </c>
      <c r="N458">
        <v>0.69</v>
      </c>
      <c r="O458">
        <v>34.5</v>
      </c>
      <c r="P458">
        <v>50</v>
      </c>
      <c r="Q458">
        <v>202201</v>
      </c>
      <c r="R458">
        <v>202218</v>
      </c>
      <c r="S458"/>
      <c r="T458"/>
      <c r="U458">
        <v>359150</v>
      </c>
      <c r="V458">
        <v>34</v>
      </c>
      <c r="W458"/>
      <c r="X458"/>
      <c r="Y458"/>
      <c r="Z458"/>
      <c r="AA458"/>
      <c r="AB458"/>
      <c r="AC458"/>
      <c r="AD458"/>
      <c r="AE458"/>
      <c r="AF458"/>
      <c r="AG458" t="s">
        <v>80</v>
      </c>
      <c r="AH458" t="s">
        <v>81</v>
      </c>
      <c r="AI458"/>
      <c r="AJ458"/>
      <c r="AK458"/>
      <c r="AL458"/>
      <c r="AM458" t="s">
        <v>28</v>
      </c>
      <c r="AN458" t="s">
        <v>29</v>
      </c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 t="s">
        <v>30</v>
      </c>
      <c r="BJ458" t="s">
        <v>31</v>
      </c>
      <c r="BK458"/>
      <c r="BL458"/>
      <c r="BM458" t="s">
        <v>30</v>
      </c>
    </row>
    <row r="459" spans="1:65" x14ac:dyDescent="0.2">
      <c r="A459">
        <v>90420</v>
      </c>
      <c r="B459" t="s">
        <v>505</v>
      </c>
      <c r="C459">
        <v>709</v>
      </c>
      <c r="D459" t="s">
        <v>23</v>
      </c>
      <c r="E459" t="s">
        <v>24</v>
      </c>
      <c r="F459" t="s">
        <v>25</v>
      </c>
      <c r="G459">
        <v>0.51200000000000001</v>
      </c>
      <c r="H459">
        <v>25.6</v>
      </c>
      <c r="I459">
        <v>0.2</v>
      </c>
      <c r="J459">
        <v>0.64</v>
      </c>
      <c r="K459">
        <v>0.4</v>
      </c>
      <c r="L459">
        <v>0</v>
      </c>
      <c r="M459">
        <v>0</v>
      </c>
      <c r="N459">
        <v>0.64</v>
      </c>
      <c r="O459">
        <v>32</v>
      </c>
      <c r="P459">
        <v>50</v>
      </c>
      <c r="Q459">
        <v>202201</v>
      </c>
      <c r="R459">
        <v>202218</v>
      </c>
      <c r="S459"/>
      <c r="T459"/>
      <c r="U459">
        <v>247218</v>
      </c>
      <c r="V459">
        <v>31</v>
      </c>
      <c r="W459"/>
      <c r="X459"/>
      <c r="Y459"/>
      <c r="Z459"/>
      <c r="AA459"/>
      <c r="AB459"/>
      <c r="AC459"/>
      <c r="AD459"/>
      <c r="AE459"/>
      <c r="AF459"/>
      <c r="AG459" t="s">
        <v>80</v>
      </c>
      <c r="AH459" t="s">
        <v>81</v>
      </c>
      <c r="AI459"/>
      <c r="AJ459"/>
      <c r="AK459"/>
      <c r="AL459"/>
      <c r="AM459" t="s">
        <v>28</v>
      </c>
      <c r="AN459" t="s">
        <v>29</v>
      </c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 t="s">
        <v>30</v>
      </c>
      <c r="BJ459" t="s">
        <v>31</v>
      </c>
      <c r="BK459"/>
      <c r="BL459"/>
      <c r="BM459" t="s">
        <v>30</v>
      </c>
    </row>
    <row r="460" spans="1:65" x14ac:dyDescent="0.2">
      <c r="A460">
        <v>90428</v>
      </c>
      <c r="B460" t="s">
        <v>506</v>
      </c>
      <c r="C460">
        <v>709</v>
      </c>
      <c r="D460" t="s">
        <v>23</v>
      </c>
      <c r="E460" t="s">
        <v>24</v>
      </c>
      <c r="F460" t="s">
        <v>25</v>
      </c>
      <c r="G460">
        <v>0.45600000000000002</v>
      </c>
      <c r="H460">
        <v>22.8</v>
      </c>
      <c r="I460">
        <v>0.2</v>
      </c>
      <c r="J460">
        <v>0.56999999999999995</v>
      </c>
      <c r="K460">
        <v>0.32</v>
      </c>
      <c r="L460">
        <v>0</v>
      </c>
      <c r="M460">
        <v>0</v>
      </c>
      <c r="N460">
        <v>0.56999999999999995</v>
      </c>
      <c r="O460">
        <v>28.5</v>
      </c>
      <c r="P460">
        <v>50</v>
      </c>
      <c r="Q460">
        <v>202201</v>
      </c>
      <c r="R460">
        <v>202218</v>
      </c>
      <c r="S460"/>
      <c r="T460"/>
      <c r="U460">
        <v>248344</v>
      </c>
      <c r="V460">
        <v>24</v>
      </c>
      <c r="W460"/>
      <c r="X460"/>
      <c r="Y460"/>
      <c r="Z460"/>
      <c r="AA460"/>
      <c r="AB460"/>
      <c r="AC460"/>
      <c r="AD460"/>
      <c r="AE460"/>
      <c r="AF460"/>
      <c r="AG460" t="s">
        <v>80</v>
      </c>
      <c r="AH460" t="s">
        <v>81</v>
      </c>
      <c r="AI460"/>
      <c r="AJ460"/>
      <c r="AK460"/>
      <c r="AL460"/>
      <c r="AM460" t="s">
        <v>28</v>
      </c>
      <c r="AN460" t="s">
        <v>29</v>
      </c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 t="s">
        <v>30</v>
      </c>
      <c r="BJ460" t="s">
        <v>31</v>
      </c>
      <c r="BK460"/>
      <c r="BL460"/>
      <c r="BM460" t="s">
        <v>30</v>
      </c>
    </row>
    <row r="461" spans="1:65" x14ac:dyDescent="0.2">
      <c r="A461">
        <v>90569</v>
      </c>
      <c r="B461" t="s">
        <v>507</v>
      </c>
      <c r="C461">
        <v>709</v>
      </c>
      <c r="D461" t="s">
        <v>23</v>
      </c>
      <c r="E461" t="s">
        <v>24</v>
      </c>
      <c r="F461" t="s">
        <v>25</v>
      </c>
      <c r="G461">
        <v>0.36</v>
      </c>
      <c r="H461">
        <v>18</v>
      </c>
      <c r="I461">
        <v>0.2</v>
      </c>
      <c r="J461">
        <v>0.45</v>
      </c>
      <c r="K461">
        <v>0.2</v>
      </c>
      <c r="L461">
        <v>0</v>
      </c>
      <c r="M461">
        <v>0</v>
      </c>
      <c r="N461">
        <v>0.45</v>
      </c>
      <c r="O461">
        <v>22.5</v>
      </c>
      <c r="P461">
        <v>50</v>
      </c>
      <c r="Q461">
        <v>202201</v>
      </c>
      <c r="R461">
        <v>202218</v>
      </c>
      <c r="S461"/>
      <c r="T461"/>
      <c r="U461">
        <v>134280</v>
      </c>
      <c r="V461">
        <v>12</v>
      </c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 t="s">
        <v>42</v>
      </c>
      <c r="AP461" t="s">
        <v>43</v>
      </c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 t="s">
        <v>30</v>
      </c>
      <c r="BJ461" t="s">
        <v>31</v>
      </c>
      <c r="BK461"/>
      <c r="BL461"/>
      <c r="BM461" t="s">
        <v>30</v>
      </c>
    </row>
    <row r="462" spans="1:65" x14ac:dyDescent="0.2">
      <c r="A462">
        <v>90663</v>
      </c>
      <c r="B462" t="s">
        <v>508</v>
      </c>
      <c r="C462">
        <v>709</v>
      </c>
      <c r="D462" t="s">
        <v>39</v>
      </c>
      <c r="E462" t="s">
        <v>40</v>
      </c>
      <c r="F462"/>
      <c r="G462">
        <v>1.1120000000000001</v>
      </c>
      <c r="H462">
        <v>55.6</v>
      </c>
      <c r="I462">
        <v>0.2</v>
      </c>
      <c r="J462">
        <v>1.39</v>
      </c>
      <c r="K462">
        <v>1.93</v>
      </c>
      <c r="L462">
        <v>0</v>
      </c>
      <c r="M462">
        <v>0</v>
      </c>
      <c r="N462">
        <v>1.39</v>
      </c>
      <c r="O462">
        <v>69.5</v>
      </c>
      <c r="P462">
        <v>50</v>
      </c>
      <c r="Q462">
        <v>202201</v>
      </c>
      <c r="R462">
        <v>202218</v>
      </c>
      <c r="S462"/>
      <c r="T462"/>
      <c r="U462">
        <v>359355</v>
      </c>
      <c r="V462">
        <v>54</v>
      </c>
      <c r="W462"/>
      <c r="X462"/>
      <c r="Y462"/>
      <c r="Z462"/>
      <c r="AA462"/>
      <c r="AB462"/>
      <c r="AC462"/>
      <c r="AD462"/>
      <c r="AE462"/>
      <c r="AF462"/>
      <c r="AG462" t="s">
        <v>80</v>
      </c>
      <c r="AH462" t="s">
        <v>81</v>
      </c>
      <c r="AI462"/>
      <c r="AJ462"/>
      <c r="AK462"/>
      <c r="AL462"/>
      <c r="AM462" t="s">
        <v>28</v>
      </c>
      <c r="AN462" t="s">
        <v>29</v>
      </c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 t="s">
        <v>30</v>
      </c>
      <c r="BJ462" t="s">
        <v>31</v>
      </c>
      <c r="BK462"/>
      <c r="BL462"/>
      <c r="BM462" t="s">
        <v>30</v>
      </c>
    </row>
    <row r="463" spans="1:65" x14ac:dyDescent="0.2">
      <c r="A463">
        <v>90697</v>
      </c>
      <c r="B463" t="s">
        <v>509</v>
      </c>
      <c r="C463">
        <v>709</v>
      </c>
      <c r="D463" t="s">
        <v>23</v>
      </c>
      <c r="E463" t="s">
        <v>24</v>
      </c>
      <c r="F463" t="s">
        <v>25</v>
      </c>
      <c r="G463">
        <v>0.51200000000000001</v>
      </c>
      <c r="H463">
        <v>25.6</v>
      </c>
      <c r="I463">
        <v>0.2</v>
      </c>
      <c r="J463">
        <v>0.64</v>
      </c>
      <c r="K463">
        <v>0.4</v>
      </c>
      <c r="L463">
        <v>0</v>
      </c>
      <c r="M463">
        <v>0</v>
      </c>
      <c r="N463">
        <v>0.64</v>
      </c>
      <c r="O463">
        <v>32</v>
      </c>
      <c r="P463">
        <v>50</v>
      </c>
      <c r="Q463">
        <v>202201</v>
      </c>
      <c r="R463">
        <v>202218</v>
      </c>
      <c r="S463"/>
      <c r="T463"/>
      <c r="U463">
        <v>247214</v>
      </c>
      <c r="V463">
        <v>31</v>
      </c>
      <c r="W463"/>
      <c r="X463"/>
      <c r="Y463"/>
      <c r="Z463"/>
      <c r="AA463"/>
      <c r="AB463"/>
      <c r="AC463"/>
      <c r="AD463"/>
      <c r="AE463"/>
      <c r="AF463"/>
      <c r="AG463" t="s">
        <v>80</v>
      </c>
      <c r="AH463" t="s">
        <v>81</v>
      </c>
      <c r="AI463"/>
      <c r="AJ463"/>
      <c r="AK463"/>
      <c r="AL463"/>
      <c r="AM463" t="s">
        <v>28</v>
      </c>
      <c r="AN463" t="s">
        <v>29</v>
      </c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 t="s">
        <v>30</v>
      </c>
      <c r="BJ463" t="s">
        <v>31</v>
      </c>
      <c r="BK463"/>
      <c r="BL463"/>
      <c r="BM463" t="s">
        <v>30</v>
      </c>
    </row>
    <row r="464" spans="1:65" x14ac:dyDescent="0.2">
      <c r="A464">
        <v>90702</v>
      </c>
      <c r="B464" t="s">
        <v>510</v>
      </c>
      <c r="C464">
        <v>709</v>
      </c>
      <c r="D464" t="s">
        <v>23</v>
      </c>
      <c r="E464" t="s">
        <v>24</v>
      </c>
      <c r="F464" t="s">
        <v>25</v>
      </c>
      <c r="G464">
        <v>0.58399999999999996</v>
      </c>
      <c r="H464">
        <v>29.2</v>
      </c>
      <c r="I464">
        <v>0.2</v>
      </c>
      <c r="J464">
        <v>0.73</v>
      </c>
      <c r="K464">
        <v>0.53</v>
      </c>
      <c r="L464">
        <v>0</v>
      </c>
      <c r="M464">
        <v>0</v>
      </c>
      <c r="N464">
        <v>0.73</v>
      </c>
      <c r="O464">
        <v>36.5</v>
      </c>
      <c r="P464">
        <v>50</v>
      </c>
      <c r="Q464">
        <v>202201</v>
      </c>
      <c r="R464">
        <v>202218</v>
      </c>
      <c r="S464"/>
      <c r="T464"/>
      <c r="U464">
        <v>247264</v>
      </c>
      <c r="V464">
        <v>37</v>
      </c>
      <c r="W464"/>
      <c r="X464"/>
      <c r="Y464"/>
      <c r="Z464"/>
      <c r="AA464"/>
      <c r="AB464"/>
      <c r="AC464"/>
      <c r="AD464"/>
      <c r="AE464"/>
      <c r="AF464"/>
      <c r="AG464" t="s">
        <v>80</v>
      </c>
      <c r="AH464" t="s">
        <v>81</v>
      </c>
      <c r="AI464"/>
      <c r="AJ464"/>
      <c r="AK464"/>
      <c r="AL464"/>
      <c r="AM464" t="s">
        <v>28</v>
      </c>
      <c r="AN464" t="s">
        <v>29</v>
      </c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 t="s">
        <v>30</v>
      </c>
      <c r="BJ464" t="s">
        <v>31</v>
      </c>
      <c r="BK464"/>
      <c r="BL464"/>
      <c r="BM464" t="s">
        <v>30</v>
      </c>
    </row>
    <row r="465" spans="1:65" x14ac:dyDescent="0.2">
      <c r="A465">
        <v>90704</v>
      </c>
      <c r="B465" t="s">
        <v>511</v>
      </c>
      <c r="C465">
        <v>709</v>
      </c>
      <c r="D465" t="s">
        <v>23</v>
      </c>
      <c r="E465" t="s">
        <v>24</v>
      </c>
      <c r="F465" t="s">
        <v>25</v>
      </c>
      <c r="G465">
        <v>0.58399999999999996</v>
      </c>
      <c r="H465">
        <v>29.2</v>
      </c>
      <c r="I465">
        <v>0.2</v>
      </c>
      <c r="J465">
        <v>0.73</v>
      </c>
      <c r="K465">
        <v>0.53</v>
      </c>
      <c r="L465">
        <v>0</v>
      </c>
      <c r="M465">
        <v>0</v>
      </c>
      <c r="N465">
        <v>0.73</v>
      </c>
      <c r="O465">
        <v>36.5</v>
      </c>
      <c r="P465">
        <v>50</v>
      </c>
      <c r="Q465">
        <v>202201</v>
      </c>
      <c r="R465">
        <v>202218</v>
      </c>
      <c r="S465"/>
      <c r="T465"/>
      <c r="U465">
        <v>247267</v>
      </c>
      <c r="V465">
        <v>37</v>
      </c>
      <c r="W465"/>
      <c r="X465"/>
      <c r="Y465"/>
      <c r="Z465"/>
      <c r="AA465"/>
      <c r="AB465"/>
      <c r="AC465"/>
      <c r="AD465"/>
      <c r="AE465"/>
      <c r="AF465"/>
      <c r="AG465" t="s">
        <v>80</v>
      </c>
      <c r="AH465" t="s">
        <v>81</v>
      </c>
      <c r="AI465"/>
      <c r="AJ465"/>
      <c r="AK465"/>
      <c r="AL465"/>
      <c r="AM465" t="s">
        <v>28</v>
      </c>
      <c r="AN465" t="s">
        <v>29</v>
      </c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 t="s">
        <v>30</v>
      </c>
      <c r="BJ465" t="s">
        <v>31</v>
      </c>
      <c r="BK465"/>
      <c r="BL465"/>
      <c r="BM465" t="s">
        <v>30</v>
      </c>
    </row>
    <row r="466" spans="1:65" x14ac:dyDescent="0.2">
      <c r="A466">
        <v>90705</v>
      </c>
      <c r="B466" t="s">
        <v>512</v>
      </c>
      <c r="C466">
        <v>709</v>
      </c>
      <c r="D466" t="s">
        <v>23</v>
      </c>
      <c r="E466" t="s">
        <v>24</v>
      </c>
      <c r="F466" t="s">
        <v>25</v>
      </c>
      <c r="G466">
        <v>0.58399999999999996</v>
      </c>
      <c r="H466">
        <v>29.2</v>
      </c>
      <c r="I466">
        <v>0.2</v>
      </c>
      <c r="J466">
        <v>0.73</v>
      </c>
      <c r="K466">
        <v>0.53</v>
      </c>
      <c r="L466">
        <v>0</v>
      </c>
      <c r="M466">
        <v>0</v>
      </c>
      <c r="N466">
        <v>0.73</v>
      </c>
      <c r="O466">
        <v>36.5</v>
      </c>
      <c r="P466">
        <v>50</v>
      </c>
      <c r="Q466">
        <v>202201</v>
      </c>
      <c r="R466">
        <v>202218</v>
      </c>
      <c r="S466"/>
      <c r="T466"/>
      <c r="U466">
        <v>247268</v>
      </c>
      <c r="V466">
        <v>37</v>
      </c>
      <c r="W466"/>
      <c r="X466"/>
      <c r="Y466"/>
      <c r="Z466"/>
      <c r="AA466"/>
      <c r="AB466"/>
      <c r="AC466"/>
      <c r="AD466"/>
      <c r="AE466"/>
      <c r="AF466"/>
      <c r="AG466" t="s">
        <v>80</v>
      </c>
      <c r="AH466" t="s">
        <v>81</v>
      </c>
      <c r="AI466"/>
      <c r="AJ466"/>
      <c r="AK466"/>
      <c r="AL466"/>
      <c r="AM466" t="s">
        <v>28</v>
      </c>
      <c r="AN466" t="s">
        <v>29</v>
      </c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 t="s">
        <v>30</v>
      </c>
      <c r="BJ466" t="s">
        <v>31</v>
      </c>
      <c r="BK466"/>
      <c r="BL466"/>
      <c r="BM466" t="s">
        <v>30</v>
      </c>
    </row>
    <row r="467" spans="1:65" x14ac:dyDescent="0.2">
      <c r="A467">
        <v>90706</v>
      </c>
      <c r="B467" t="s">
        <v>513</v>
      </c>
      <c r="C467">
        <v>709</v>
      </c>
      <c r="D467" t="s">
        <v>23</v>
      </c>
      <c r="E467" t="s">
        <v>24</v>
      </c>
      <c r="F467" t="s">
        <v>25</v>
      </c>
      <c r="G467">
        <v>0.58399999999999996</v>
      </c>
      <c r="H467">
        <v>29.2</v>
      </c>
      <c r="I467">
        <v>0.2</v>
      </c>
      <c r="J467">
        <v>0.73</v>
      </c>
      <c r="K467">
        <v>0.53</v>
      </c>
      <c r="L467">
        <v>0</v>
      </c>
      <c r="M467">
        <v>0</v>
      </c>
      <c r="N467">
        <v>0.73</v>
      </c>
      <c r="O467">
        <v>36.5</v>
      </c>
      <c r="P467">
        <v>50</v>
      </c>
      <c r="Q467">
        <v>202201</v>
      </c>
      <c r="R467">
        <v>202218</v>
      </c>
      <c r="S467"/>
      <c r="T467"/>
      <c r="U467">
        <v>247270</v>
      </c>
      <c r="V467">
        <v>37</v>
      </c>
      <c r="W467"/>
      <c r="X467"/>
      <c r="Y467"/>
      <c r="Z467"/>
      <c r="AA467"/>
      <c r="AB467"/>
      <c r="AC467"/>
      <c r="AD467"/>
      <c r="AE467"/>
      <c r="AF467"/>
      <c r="AG467" t="s">
        <v>80</v>
      </c>
      <c r="AH467" t="s">
        <v>81</v>
      </c>
      <c r="AI467"/>
      <c r="AJ467"/>
      <c r="AK467"/>
      <c r="AL467"/>
      <c r="AM467" t="s">
        <v>28</v>
      </c>
      <c r="AN467" t="s">
        <v>29</v>
      </c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 t="s">
        <v>30</v>
      </c>
      <c r="BJ467" t="s">
        <v>31</v>
      </c>
      <c r="BK467"/>
      <c r="BL467"/>
      <c r="BM467" t="s">
        <v>30</v>
      </c>
    </row>
    <row r="468" spans="1:65" x14ac:dyDescent="0.2">
      <c r="A468">
        <v>90707</v>
      </c>
      <c r="B468" t="s">
        <v>514</v>
      </c>
      <c r="C468">
        <v>709</v>
      </c>
      <c r="D468" t="s">
        <v>23</v>
      </c>
      <c r="E468" t="s">
        <v>24</v>
      </c>
      <c r="F468" t="s">
        <v>25</v>
      </c>
      <c r="G468">
        <v>0.58399999999999996</v>
      </c>
      <c r="H468">
        <v>29.2</v>
      </c>
      <c r="I468">
        <v>0.2</v>
      </c>
      <c r="J468">
        <v>0.73</v>
      </c>
      <c r="K468">
        <v>0.53</v>
      </c>
      <c r="L468">
        <v>0</v>
      </c>
      <c r="M468">
        <v>0</v>
      </c>
      <c r="N468">
        <v>0.73</v>
      </c>
      <c r="O468">
        <v>36.5</v>
      </c>
      <c r="P468">
        <v>50</v>
      </c>
      <c r="Q468">
        <v>202201</v>
      </c>
      <c r="R468">
        <v>202218</v>
      </c>
      <c r="S468"/>
      <c r="T468"/>
      <c r="U468">
        <v>247272</v>
      </c>
      <c r="V468">
        <v>37</v>
      </c>
      <c r="W468"/>
      <c r="X468"/>
      <c r="Y468"/>
      <c r="Z468"/>
      <c r="AA468"/>
      <c r="AB468"/>
      <c r="AC468"/>
      <c r="AD468"/>
      <c r="AE468"/>
      <c r="AF468"/>
      <c r="AG468" t="s">
        <v>80</v>
      </c>
      <c r="AH468" t="s">
        <v>81</v>
      </c>
      <c r="AI468"/>
      <c r="AJ468"/>
      <c r="AK468"/>
      <c r="AL468"/>
      <c r="AM468" t="s">
        <v>28</v>
      </c>
      <c r="AN468" t="s">
        <v>29</v>
      </c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 t="s">
        <v>30</v>
      </c>
      <c r="BJ468" t="s">
        <v>31</v>
      </c>
      <c r="BK468"/>
      <c r="BL468"/>
      <c r="BM468" t="s">
        <v>30</v>
      </c>
    </row>
    <row r="469" spans="1:65" x14ac:dyDescent="0.2">
      <c r="A469">
        <v>90708</v>
      </c>
      <c r="B469" t="s">
        <v>515</v>
      </c>
      <c r="C469">
        <v>709</v>
      </c>
      <c r="D469" t="s">
        <v>23</v>
      </c>
      <c r="E469" t="s">
        <v>24</v>
      </c>
      <c r="F469" t="s">
        <v>25</v>
      </c>
      <c r="G469">
        <v>0.58399999999999996</v>
      </c>
      <c r="H469">
        <v>29.2</v>
      </c>
      <c r="I469">
        <v>0.2</v>
      </c>
      <c r="J469">
        <v>0.73</v>
      </c>
      <c r="K469">
        <v>0.53</v>
      </c>
      <c r="L469">
        <v>0</v>
      </c>
      <c r="M469">
        <v>0</v>
      </c>
      <c r="N469">
        <v>0.73</v>
      </c>
      <c r="O469">
        <v>36.5</v>
      </c>
      <c r="P469">
        <v>50</v>
      </c>
      <c r="Q469">
        <v>202201</v>
      </c>
      <c r="R469">
        <v>202218</v>
      </c>
      <c r="S469"/>
      <c r="T469"/>
      <c r="U469">
        <v>247274</v>
      </c>
      <c r="V469">
        <v>37</v>
      </c>
      <c r="W469"/>
      <c r="X469"/>
      <c r="Y469"/>
      <c r="Z469"/>
      <c r="AA469"/>
      <c r="AB469"/>
      <c r="AC469"/>
      <c r="AD469"/>
      <c r="AE469"/>
      <c r="AF469"/>
      <c r="AG469" t="s">
        <v>80</v>
      </c>
      <c r="AH469" t="s">
        <v>81</v>
      </c>
      <c r="AI469"/>
      <c r="AJ469"/>
      <c r="AK469"/>
      <c r="AL469"/>
      <c r="AM469" t="s">
        <v>28</v>
      </c>
      <c r="AN469" t="s">
        <v>29</v>
      </c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 t="s">
        <v>30</v>
      </c>
      <c r="BJ469" t="s">
        <v>31</v>
      </c>
      <c r="BK469"/>
      <c r="BL469"/>
      <c r="BM469" t="s">
        <v>30</v>
      </c>
    </row>
    <row r="470" spans="1:65" x14ac:dyDescent="0.2">
      <c r="A470">
        <v>90835</v>
      </c>
      <c r="B470" t="s">
        <v>516</v>
      </c>
      <c r="C470">
        <v>709</v>
      </c>
      <c r="D470" t="s">
        <v>39</v>
      </c>
      <c r="E470" t="s">
        <v>40</v>
      </c>
      <c r="F470"/>
      <c r="G470">
        <v>0.84</v>
      </c>
      <c r="H470">
        <v>42</v>
      </c>
      <c r="I470">
        <v>0.2</v>
      </c>
      <c r="J470">
        <v>1.05</v>
      </c>
      <c r="K470">
        <v>1.1000000000000001</v>
      </c>
      <c r="L470">
        <v>0</v>
      </c>
      <c r="M470">
        <v>0</v>
      </c>
      <c r="N470">
        <v>1.05</v>
      </c>
      <c r="O470">
        <v>52.5</v>
      </c>
      <c r="P470">
        <v>50</v>
      </c>
      <c r="Q470">
        <v>202201</v>
      </c>
      <c r="R470">
        <v>202218</v>
      </c>
      <c r="S470"/>
      <c r="T470"/>
      <c r="U470">
        <v>358249</v>
      </c>
      <c r="V470">
        <v>49</v>
      </c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 t="s">
        <v>28</v>
      </c>
      <c r="AN470" t="s">
        <v>29</v>
      </c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 t="s">
        <v>30</v>
      </c>
      <c r="BJ470" t="s">
        <v>31</v>
      </c>
      <c r="BK470"/>
      <c r="BL470"/>
      <c r="BM470" t="s">
        <v>30</v>
      </c>
    </row>
    <row r="471" spans="1:65" x14ac:dyDescent="0.2">
      <c r="A471">
        <v>90874</v>
      </c>
      <c r="B471" t="s">
        <v>517</v>
      </c>
      <c r="C471">
        <v>709</v>
      </c>
      <c r="D471" t="s">
        <v>23</v>
      </c>
      <c r="E471" t="s">
        <v>24</v>
      </c>
      <c r="F471" t="s">
        <v>25</v>
      </c>
      <c r="G471">
        <v>0.47199999999999998</v>
      </c>
      <c r="H471">
        <v>23.6</v>
      </c>
      <c r="I471">
        <v>0.2</v>
      </c>
      <c r="J471">
        <v>0.59</v>
      </c>
      <c r="K471">
        <v>0.34</v>
      </c>
      <c r="L471">
        <v>0</v>
      </c>
      <c r="M471">
        <v>0</v>
      </c>
      <c r="N471">
        <v>0.59</v>
      </c>
      <c r="O471">
        <v>29.5</v>
      </c>
      <c r="P471">
        <v>50</v>
      </c>
      <c r="Q471">
        <v>202201</v>
      </c>
      <c r="R471">
        <v>202218</v>
      </c>
      <c r="S471"/>
      <c r="T471"/>
      <c r="U471">
        <v>245497</v>
      </c>
      <c r="V471">
        <v>26</v>
      </c>
      <c r="W471"/>
      <c r="X471"/>
      <c r="Y471"/>
      <c r="Z471"/>
      <c r="AA471"/>
      <c r="AB471"/>
      <c r="AC471"/>
      <c r="AD471"/>
      <c r="AE471" t="s">
        <v>26</v>
      </c>
      <c r="AF471" t="s">
        <v>27</v>
      </c>
      <c r="AG471" t="s">
        <v>80</v>
      </c>
      <c r="AH471" t="s">
        <v>81</v>
      </c>
      <c r="AI471"/>
      <c r="AJ471"/>
      <c r="AK471"/>
      <c r="AL471"/>
      <c r="AM471" t="s">
        <v>28</v>
      </c>
      <c r="AN471" t="s">
        <v>29</v>
      </c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 t="s">
        <v>30</v>
      </c>
      <c r="BJ471" t="s">
        <v>31</v>
      </c>
      <c r="BK471"/>
      <c r="BL471"/>
      <c r="BM471" t="s">
        <v>30</v>
      </c>
    </row>
    <row r="472" spans="1:65" x14ac:dyDescent="0.2">
      <c r="A472">
        <v>90922</v>
      </c>
      <c r="B472" t="s">
        <v>518</v>
      </c>
      <c r="C472">
        <v>709</v>
      </c>
      <c r="D472" t="s">
        <v>23</v>
      </c>
      <c r="E472" t="s">
        <v>24</v>
      </c>
      <c r="F472" t="s">
        <v>25</v>
      </c>
      <c r="G472">
        <v>0.432</v>
      </c>
      <c r="H472">
        <v>21.6</v>
      </c>
      <c r="I472">
        <v>0.2</v>
      </c>
      <c r="J472">
        <v>0.54</v>
      </c>
      <c r="K472">
        <v>0.28999999999999998</v>
      </c>
      <c r="L472">
        <v>0</v>
      </c>
      <c r="M472">
        <v>0</v>
      </c>
      <c r="N472">
        <v>0.54</v>
      </c>
      <c r="O472">
        <v>27</v>
      </c>
      <c r="P472">
        <v>50</v>
      </c>
      <c r="Q472">
        <v>202201</v>
      </c>
      <c r="R472">
        <v>202218</v>
      </c>
      <c r="S472"/>
      <c r="T472"/>
      <c r="U472">
        <v>248502</v>
      </c>
      <c r="V472">
        <v>21</v>
      </c>
      <c r="W472"/>
      <c r="X472"/>
      <c r="Y472"/>
      <c r="Z472"/>
      <c r="AA472"/>
      <c r="AB472"/>
      <c r="AC472"/>
      <c r="AD472"/>
      <c r="AE472"/>
      <c r="AF472"/>
      <c r="AG472" t="s">
        <v>80</v>
      </c>
      <c r="AH472" t="s">
        <v>81</v>
      </c>
      <c r="AI472"/>
      <c r="AJ472"/>
      <c r="AK472"/>
      <c r="AL472"/>
      <c r="AM472" t="s">
        <v>28</v>
      </c>
      <c r="AN472" t="s">
        <v>29</v>
      </c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 t="s">
        <v>30</v>
      </c>
      <c r="BJ472" t="s">
        <v>31</v>
      </c>
      <c r="BK472"/>
      <c r="BL472"/>
      <c r="BM472" t="s">
        <v>30</v>
      </c>
    </row>
    <row r="473" spans="1:65" x14ac:dyDescent="0.2">
      <c r="A473">
        <v>90957</v>
      </c>
      <c r="B473" t="s">
        <v>519</v>
      </c>
      <c r="C473">
        <v>709</v>
      </c>
      <c r="D473" t="s">
        <v>39</v>
      </c>
      <c r="E473" t="s">
        <v>40</v>
      </c>
      <c r="F473"/>
      <c r="G473">
        <v>0.58399999999999996</v>
      </c>
      <c r="H473">
        <v>29.2</v>
      </c>
      <c r="I473">
        <v>0.2</v>
      </c>
      <c r="J473">
        <v>0.73</v>
      </c>
      <c r="K473">
        <v>0.53</v>
      </c>
      <c r="L473">
        <v>0</v>
      </c>
      <c r="M473">
        <v>0</v>
      </c>
      <c r="N473">
        <v>0.73</v>
      </c>
      <c r="O473">
        <v>36.5</v>
      </c>
      <c r="P473">
        <v>50</v>
      </c>
      <c r="Q473">
        <v>202201</v>
      </c>
      <c r="R473">
        <v>202218</v>
      </c>
      <c r="S473"/>
      <c r="T473"/>
      <c r="U473">
        <v>358564</v>
      </c>
      <c r="V473">
        <v>37</v>
      </c>
      <c r="W473"/>
      <c r="X473"/>
      <c r="Y473"/>
      <c r="Z473"/>
      <c r="AA473"/>
      <c r="AB473"/>
      <c r="AC473"/>
      <c r="AD473"/>
      <c r="AE473"/>
      <c r="AF473"/>
      <c r="AG473" t="s">
        <v>80</v>
      </c>
      <c r="AH473" t="s">
        <v>81</v>
      </c>
      <c r="AI473"/>
      <c r="AJ473"/>
      <c r="AK473"/>
      <c r="AL473"/>
      <c r="AM473" t="s">
        <v>28</v>
      </c>
      <c r="AN473" t="s">
        <v>29</v>
      </c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 t="s">
        <v>30</v>
      </c>
      <c r="BJ473" t="s">
        <v>31</v>
      </c>
      <c r="BK473"/>
      <c r="BL473"/>
      <c r="BM473" t="s">
        <v>30</v>
      </c>
    </row>
    <row r="474" spans="1:65" x14ac:dyDescent="0.2">
      <c r="A474">
        <v>90991</v>
      </c>
      <c r="B474" t="s">
        <v>520</v>
      </c>
      <c r="C474">
        <v>709</v>
      </c>
      <c r="D474" t="s">
        <v>23</v>
      </c>
      <c r="E474" t="s">
        <v>24</v>
      </c>
      <c r="F474" t="s">
        <v>25</v>
      </c>
      <c r="G474">
        <v>0.4</v>
      </c>
      <c r="H474">
        <v>20</v>
      </c>
      <c r="I474">
        <v>0.2</v>
      </c>
      <c r="J474">
        <v>0.5</v>
      </c>
      <c r="K474">
        <v>0.25</v>
      </c>
      <c r="L474">
        <v>0</v>
      </c>
      <c r="M474">
        <v>0</v>
      </c>
      <c r="N474">
        <v>0.5</v>
      </c>
      <c r="O474">
        <v>25</v>
      </c>
      <c r="P474">
        <v>50</v>
      </c>
      <c r="Q474">
        <v>202201</v>
      </c>
      <c r="R474">
        <v>202218</v>
      </c>
      <c r="S474"/>
      <c r="T474"/>
      <c r="U474">
        <v>247003</v>
      </c>
      <c r="V474">
        <v>17</v>
      </c>
      <c r="W474"/>
      <c r="X474"/>
      <c r="Y474"/>
      <c r="Z474"/>
      <c r="AA474"/>
      <c r="AB474"/>
      <c r="AC474"/>
      <c r="AD474"/>
      <c r="AE474"/>
      <c r="AF474"/>
      <c r="AG474" t="s">
        <v>80</v>
      </c>
      <c r="AH474" t="s">
        <v>81</v>
      </c>
      <c r="AI474"/>
      <c r="AJ474"/>
      <c r="AK474"/>
      <c r="AL474"/>
      <c r="AM474" t="s">
        <v>28</v>
      </c>
      <c r="AN474" t="s">
        <v>29</v>
      </c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 t="s">
        <v>30</v>
      </c>
      <c r="BJ474" t="s">
        <v>31</v>
      </c>
      <c r="BK474"/>
      <c r="BL474"/>
      <c r="BM474" t="s">
        <v>30</v>
      </c>
    </row>
    <row r="475" spans="1:65" x14ac:dyDescent="0.2">
      <c r="A475">
        <v>91000</v>
      </c>
      <c r="B475" t="s">
        <v>521</v>
      </c>
      <c r="C475">
        <v>709</v>
      </c>
      <c r="D475" t="s">
        <v>23</v>
      </c>
      <c r="E475" t="s">
        <v>24</v>
      </c>
      <c r="F475" t="s">
        <v>25</v>
      </c>
      <c r="G475">
        <v>0.51200000000000001</v>
      </c>
      <c r="H475">
        <v>25.6</v>
      </c>
      <c r="I475">
        <v>0.2</v>
      </c>
      <c r="J475">
        <v>0.64</v>
      </c>
      <c r="K475">
        <v>0.4</v>
      </c>
      <c r="L475">
        <v>0</v>
      </c>
      <c r="M475">
        <v>0</v>
      </c>
      <c r="N475">
        <v>0.64</v>
      </c>
      <c r="O475">
        <v>32</v>
      </c>
      <c r="P475">
        <v>50</v>
      </c>
      <c r="Q475">
        <v>202201</v>
      </c>
      <c r="R475">
        <v>202218</v>
      </c>
      <c r="S475"/>
      <c r="T475"/>
      <c r="U475">
        <v>247222</v>
      </c>
      <c r="V475">
        <v>31</v>
      </c>
      <c r="W475"/>
      <c r="X475"/>
      <c r="Y475"/>
      <c r="Z475"/>
      <c r="AA475"/>
      <c r="AB475"/>
      <c r="AC475"/>
      <c r="AD475"/>
      <c r="AE475"/>
      <c r="AF475"/>
      <c r="AG475" t="s">
        <v>80</v>
      </c>
      <c r="AH475" t="s">
        <v>81</v>
      </c>
      <c r="AI475"/>
      <c r="AJ475"/>
      <c r="AK475"/>
      <c r="AL475"/>
      <c r="AM475" t="s">
        <v>28</v>
      </c>
      <c r="AN475" t="s">
        <v>29</v>
      </c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 t="s">
        <v>30</v>
      </c>
      <c r="BJ475" t="s">
        <v>31</v>
      </c>
      <c r="BK475"/>
      <c r="BL475"/>
      <c r="BM475" t="s">
        <v>30</v>
      </c>
    </row>
    <row r="476" spans="1:65" x14ac:dyDescent="0.2">
      <c r="A476">
        <v>91015</v>
      </c>
      <c r="B476" t="s">
        <v>522</v>
      </c>
      <c r="C476">
        <v>709</v>
      </c>
      <c r="D476" t="s">
        <v>39</v>
      </c>
      <c r="E476" t="s">
        <v>40</v>
      </c>
      <c r="F476"/>
      <c r="G476">
        <v>0.55200000000000005</v>
      </c>
      <c r="H476">
        <v>27.6</v>
      </c>
      <c r="I476">
        <v>0.2</v>
      </c>
      <c r="J476">
        <v>0.69</v>
      </c>
      <c r="K476">
        <v>0.47</v>
      </c>
      <c r="L476">
        <v>0</v>
      </c>
      <c r="M476">
        <v>0</v>
      </c>
      <c r="N476">
        <v>0.69</v>
      </c>
      <c r="O476">
        <v>34.5</v>
      </c>
      <c r="P476">
        <v>50</v>
      </c>
      <c r="Q476">
        <v>202201</v>
      </c>
      <c r="R476">
        <v>202218</v>
      </c>
      <c r="S476"/>
      <c r="T476"/>
      <c r="U476">
        <v>359145</v>
      </c>
      <c r="V476">
        <v>34</v>
      </c>
      <c r="W476"/>
      <c r="X476"/>
      <c r="Y476"/>
      <c r="Z476"/>
      <c r="AA476"/>
      <c r="AB476"/>
      <c r="AC476"/>
      <c r="AD476"/>
      <c r="AE476"/>
      <c r="AF476"/>
      <c r="AG476" t="s">
        <v>80</v>
      </c>
      <c r="AH476" t="s">
        <v>81</v>
      </c>
      <c r="AI476"/>
      <c r="AJ476"/>
      <c r="AK476"/>
      <c r="AL476"/>
      <c r="AM476" t="s">
        <v>28</v>
      </c>
      <c r="AN476" t="s">
        <v>29</v>
      </c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 t="s">
        <v>30</v>
      </c>
      <c r="BJ476" t="s">
        <v>31</v>
      </c>
      <c r="BK476"/>
      <c r="BL476"/>
      <c r="BM476" t="s">
        <v>30</v>
      </c>
    </row>
    <row r="477" spans="1:65" x14ac:dyDescent="0.2">
      <c r="A477">
        <v>91016</v>
      </c>
      <c r="B477" t="s">
        <v>523</v>
      </c>
      <c r="C477">
        <v>709</v>
      </c>
      <c r="D477" t="s">
        <v>39</v>
      </c>
      <c r="E477" t="s">
        <v>40</v>
      </c>
      <c r="F477"/>
      <c r="G477">
        <v>0.55200000000000005</v>
      </c>
      <c r="H477">
        <v>27.6</v>
      </c>
      <c r="I477">
        <v>0.2</v>
      </c>
      <c r="J477">
        <v>0.69</v>
      </c>
      <c r="K477">
        <v>0.47</v>
      </c>
      <c r="L477">
        <v>0</v>
      </c>
      <c r="M477">
        <v>0</v>
      </c>
      <c r="N477">
        <v>0.69</v>
      </c>
      <c r="O477">
        <v>34.5</v>
      </c>
      <c r="P477">
        <v>50</v>
      </c>
      <c r="Q477">
        <v>202201</v>
      </c>
      <c r="R477">
        <v>202218</v>
      </c>
      <c r="S477"/>
      <c r="T477"/>
      <c r="U477">
        <v>359105</v>
      </c>
      <c r="V477">
        <v>34</v>
      </c>
      <c r="W477"/>
      <c r="X477"/>
      <c r="Y477"/>
      <c r="Z477"/>
      <c r="AA477"/>
      <c r="AB477"/>
      <c r="AC477"/>
      <c r="AD477"/>
      <c r="AE477"/>
      <c r="AF477"/>
      <c r="AG477" t="s">
        <v>80</v>
      </c>
      <c r="AH477" t="s">
        <v>81</v>
      </c>
      <c r="AI477"/>
      <c r="AJ477"/>
      <c r="AK477"/>
      <c r="AL477"/>
      <c r="AM477" t="s">
        <v>28</v>
      </c>
      <c r="AN477" t="s">
        <v>29</v>
      </c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 t="s">
        <v>30</v>
      </c>
      <c r="BJ477" t="s">
        <v>31</v>
      </c>
      <c r="BK477"/>
      <c r="BL477"/>
      <c r="BM477" t="s">
        <v>30</v>
      </c>
    </row>
    <row r="478" spans="1:65" x14ac:dyDescent="0.2">
      <c r="A478">
        <v>91164</v>
      </c>
      <c r="B478" t="s">
        <v>524</v>
      </c>
      <c r="C478">
        <v>709</v>
      </c>
      <c r="D478" t="s">
        <v>23</v>
      </c>
      <c r="E478" t="s">
        <v>24</v>
      </c>
      <c r="F478" t="s">
        <v>25</v>
      </c>
      <c r="G478">
        <v>0.48</v>
      </c>
      <c r="H478">
        <v>24</v>
      </c>
      <c r="I478">
        <v>0.2</v>
      </c>
      <c r="J478">
        <v>0.6</v>
      </c>
      <c r="K478">
        <v>0.36</v>
      </c>
      <c r="L478">
        <v>0</v>
      </c>
      <c r="M478">
        <v>0</v>
      </c>
      <c r="N478">
        <v>0.6</v>
      </c>
      <c r="O478">
        <v>30</v>
      </c>
      <c r="P478">
        <v>50</v>
      </c>
      <c r="Q478">
        <v>202201</v>
      </c>
      <c r="R478">
        <v>202218</v>
      </c>
      <c r="S478"/>
      <c r="T478"/>
      <c r="U478">
        <v>134236</v>
      </c>
      <c r="V478">
        <v>27</v>
      </c>
      <c r="W478"/>
      <c r="X478"/>
      <c r="Y478"/>
      <c r="Z478"/>
      <c r="AA478"/>
      <c r="AB478"/>
      <c r="AC478"/>
      <c r="AD478"/>
      <c r="AE478"/>
      <c r="AF478"/>
      <c r="AG478" t="s">
        <v>80</v>
      </c>
      <c r="AH478" t="s">
        <v>81</v>
      </c>
      <c r="AI478"/>
      <c r="AJ478"/>
      <c r="AK478"/>
      <c r="AL478"/>
      <c r="AM478"/>
      <c r="AN478"/>
      <c r="AO478" t="s">
        <v>42</v>
      </c>
      <c r="AP478" t="s">
        <v>43</v>
      </c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 t="s">
        <v>30</v>
      </c>
      <c r="BJ478" t="s">
        <v>31</v>
      </c>
      <c r="BK478"/>
      <c r="BL478"/>
      <c r="BM478" t="s">
        <v>30</v>
      </c>
    </row>
    <row r="479" spans="1:65" x14ac:dyDescent="0.2">
      <c r="A479">
        <v>91283</v>
      </c>
      <c r="B479" t="s">
        <v>525</v>
      </c>
      <c r="C479">
        <v>709</v>
      </c>
      <c r="D479" t="s">
        <v>23</v>
      </c>
      <c r="E479" t="s">
        <v>24</v>
      </c>
      <c r="F479" t="s">
        <v>25</v>
      </c>
      <c r="G479">
        <v>0.48</v>
      </c>
      <c r="H479">
        <v>24</v>
      </c>
      <c r="I479">
        <v>0.2</v>
      </c>
      <c r="J479">
        <v>0.6</v>
      </c>
      <c r="K479">
        <v>0.36</v>
      </c>
      <c r="L479">
        <v>0</v>
      </c>
      <c r="M479">
        <v>0</v>
      </c>
      <c r="N479">
        <v>0.6</v>
      </c>
      <c r="O479">
        <v>30</v>
      </c>
      <c r="P479">
        <v>50</v>
      </c>
      <c r="Q479">
        <v>202201</v>
      </c>
      <c r="R479">
        <v>202218</v>
      </c>
      <c r="S479"/>
      <c r="T479"/>
      <c r="U479">
        <v>247450</v>
      </c>
      <c r="V479">
        <v>27</v>
      </c>
      <c r="W479"/>
      <c r="X479"/>
      <c r="Y479"/>
      <c r="Z479"/>
      <c r="AA479"/>
      <c r="AB479"/>
      <c r="AC479"/>
      <c r="AD479"/>
      <c r="AE479"/>
      <c r="AF479"/>
      <c r="AG479" t="s">
        <v>80</v>
      </c>
      <c r="AH479" t="s">
        <v>81</v>
      </c>
      <c r="AI479"/>
      <c r="AJ479"/>
      <c r="AK479"/>
      <c r="AL479"/>
      <c r="AM479" t="s">
        <v>28</v>
      </c>
      <c r="AN479" t="s">
        <v>29</v>
      </c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 t="s">
        <v>30</v>
      </c>
      <c r="BJ479" t="s">
        <v>31</v>
      </c>
      <c r="BK479"/>
      <c r="BL479"/>
      <c r="BM479" t="s">
        <v>30</v>
      </c>
    </row>
    <row r="480" spans="1:65" x14ac:dyDescent="0.2">
      <c r="A480">
        <v>91404</v>
      </c>
      <c r="B480" t="s">
        <v>526</v>
      </c>
      <c r="C480">
        <v>709</v>
      </c>
      <c r="D480" t="s">
        <v>23</v>
      </c>
      <c r="E480" t="s">
        <v>24</v>
      </c>
      <c r="F480" t="s">
        <v>25</v>
      </c>
      <c r="G480">
        <v>0.36</v>
      </c>
      <c r="H480">
        <v>18</v>
      </c>
      <c r="I480">
        <v>0.2</v>
      </c>
      <c r="J480">
        <v>0.45</v>
      </c>
      <c r="K480">
        <v>0.2</v>
      </c>
      <c r="L480">
        <v>0</v>
      </c>
      <c r="M480">
        <v>0</v>
      </c>
      <c r="N480">
        <v>0.45</v>
      </c>
      <c r="O480">
        <v>22.5</v>
      </c>
      <c r="P480">
        <v>50</v>
      </c>
      <c r="Q480">
        <v>202201</v>
      </c>
      <c r="R480">
        <v>202218</v>
      </c>
      <c r="S480"/>
      <c r="T480"/>
      <c r="U480">
        <v>134035</v>
      </c>
      <c r="V480">
        <v>12</v>
      </c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 t="s">
        <v>28</v>
      </c>
      <c r="AN480" t="s">
        <v>29</v>
      </c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 t="s">
        <v>30</v>
      </c>
      <c r="BJ480" t="s">
        <v>31</v>
      </c>
      <c r="BK480"/>
      <c r="BL480"/>
      <c r="BM480" t="s">
        <v>30</v>
      </c>
    </row>
    <row r="481" spans="1:65" x14ac:dyDescent="0.2">
      <c r="A481">
        <v>91405</v>
      </c>
      <c r="B481" t="s">
        <v>527</v>
      </c>
      <c r="C481">
        <v>709</v>
      </c>
      <c r="D481" t="s">
        <v>23</v>
      </c>
      <c r="E481" t="s">
        <v>24</v>
      </c>
      <c r="F481" t="s">
        <v>25</v>
      </c>
      <c r="G481">
        <v>0.36</v>
      </c>
      <c r="H481">
        <v>18</v>
      </c>
      <c r="I481">
        <v>0.2</v>
      </c>
      <c r="J481">
        <v>0.45</v>
      </c>
      <c r="K481">
        <v>0.2</v>
      </c>
      <c r="L481">
        <v>0</v>
      </c>
      <c r="M481">
        <v>0</v>
      </c>
      <c r="N481">
        <v>0.45</v>
      </c>
      <c r="O481">
        <v>22.5</v>
      </c>
      <c r="P481">
        <v>50</v>
      </c>
      <c r="Q481">
        <v>202201</v>
      </c>
      <c r="R481">
        <v>202218</v>
      </c>
      <c r="S481"/>
      <c r="T481"/>
      <c r="U481">
        <v>134055</v>
      </c>
      <c r="V481">
        <v>12</v>
      </c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 t="s">
        <v>28</v>
      </c>
      <c r="AN481" t="s">
        <v>29</v>
      </c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 t="s">
        <v>30</v>
      </c>
      <c r="BJ481" t="s">
        <v>31</v>
      </c>
      <c r="BK481"/>
      <c r="BL481"/>
      <c r="BM481" t="s">
        <v>30</v>
      </c>
    </row>
    <row r="482" spans="1:65" x14ac:dyDescent="0.2">
      <c r="A482">
        <v>91679</v>
      </c>
      <c r="B482" t="s">
        <v>528</v>
      </c>
      <c r="C482">
        <v>709</v>
      </c>
      <c r="D482" t="s">
        <v>23</v>
      </c>
      <c r="E482" t="s">
        <v>24</v>
      </c>
      <c r="F482" t="s">
        <v>25</v>
      </c>
      <c r="G482">
        <v>0.44</v>
      </c>
      <c r="H482">
        <v>22</v>
      </c>
      <c r="I482">
        <v>0.2</v>
      </c>
      <c r="J482">
        <v>0.55000000000000004</v>
      </c>
      <c r="K482">
        <v>0.3</v>
      </c>
      <c r="L482">
        <v>0</v>
      </c>
      <c r="M482">
        <v>0</v>
      </c>
      <c r="N482">
        <v>0.55000000000000004</v>
      </c>
      <c r="O482">
        <v>27.5</v>
      </c>
      <c r="P482">
        <v>50</v>
      </c>
      <c r="Q482">
        <v>202201</v>
      </c>
      <c r="R482">
        <v>202218</v>
      </c>
      <c r="S482"/>
      <c r="T482"/>
      <c r="U482">
        <v>248780</v>
      </c>
      <c r="V482">
        <v>22</v>
      </c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 t="s">
        <v>28</v>
      </c>
      <c r="AN482" t="s">
        <v>29</v>
      </c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 t="s">
        <v>30</v>
      </c>
      <c r="BJ482" t="s">
        <v>31</v>
      </c>
      <c r="BK482"/>
      <c r="BL482"/>
      <c r="BM482" t="s">
        <v>30</v>
      </c>
    </row>
    <row r="483" spans="1:65" x14ac:dyDescent="0.2">
      <c r="A483">
        <v>91759</v>
      </c>
      <c r="B483" t="s">
        <v>529</v>
      </c>
      <c r="C483">
        <v>709</v>
      </c>
      <c r="D483" t="s">
        <v>34</v>
      </c>
      <c r="E483" t="s">
        <v>35</v>
      </c>
      <c r="F483"/>
      <c r="G483">
        <v>0.44</v>
      </c>
      <c r="H483">
        <v>30.8</v>
      </c>
      <c r="I483">
        <v>0.2</v>
      </c>
      <c r="J483">
        <v>0.55000000000000004</v>
      </c>
      <c r="K483">
        <v>0.3</v>
      </c>
      <c r="L483">
        <v>0</v>
      </c>
      <c r="M483">
        <v>0</v>
      </c>
      <c r="N483">
        <v>0.55000000000000004</v>
      </c>
      <c r="O483">
        <v>38.5</v>
      </c>
      <c r="P483">
        <v>70</v>
      </c>
      <c r="Q483">
        <v>202201</v>
      </c>
      <c r="R483">
        <v>202218</v>
      </c>
      <c r="S483"/>
      <c r="T483"/>
      <c r="U483">
        <v>21782</v>
      </c>
      <c r="V483">
        <v>22</v>
      </c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 t="s">
        <v>28</v>
      </c>
      <c r="AN483" t="s">
        <v>29</v>
      </c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 t="s">
        <v>30</v>
      </c>
      <c r="BJ483" t="s">
        <v>31</v>
      </c>
      <c r="BK483"/>
      <c r="BL483"/>
      <c r="BM483" t="s">
        <v>30</v>
      </c>
    </row>
    <row r="484" spans="1:65" x14ac:dyDescent="0.2">
      <c r="A484">
        <v>91767</v>
      </c>
      <c r="B484" t="s">
        <v>530</v>
      </c>
      <c r="C484">
        <v>709</v>
      </c>
      <c r="D484" t="s">
        <v>23</v>
      </c>
      <c r="E484" t="s">
        <v>24</v>
      </c>
      <c r="F484" t="s">
        <v>25</v>
      </c>
      <c r="G484">
        <v>0.48</v>
      </c>
      <c r="H484">
        <v>24</v>
      </c>
      <c r="I484">
        <v>0.2</v>
      </c>
      <c r="J484">
        <v>0.6</v>
      </c>
      <c r="K484">
        <v>0.36</v>
      </c>
      <c r="L484">
        <v>0</v>
      </c>
      <c r="M484">
        <v>0</v>
      </c>
      <c r="N484">
        <v>0.6</v>
      </c>
      <c r="O484">
        <v>30</v>
      </c>
      <c r="P484">
        <v>50</v>
      </c>
      <c r="Q484">
        <v>202201</v>
      </c>
      <c r="R484">
        <v>202218</v>
      </c>
      <c r="S484"/>
      <c r="T484"/>
      <c r="U484">
        <v>245867</v>
      </c>
      <c r="V484">
        <v>27</v>
      </c>
      <c r="W484"/>
      <c r="X484"/>
      <c r="Y484"/>
      <c r="Z484"/>
      <c r="AA484"/>
      <c r="AB484"/>
      <c r="AC484"/>
      <c r="AD484"/>
      <c r="AE484" t="s">
        <v>26</v>
      </c>
      <c r="AF484" t="s">
        <v>27</v>
      </c>
      <c r="AG484" t="s">
        <v>80</v>
      </c>
      <c r="AH484" t="s">
        <v>81</v>
      </c>
      <c r="AI484"/>
      <c r="AJ484"/>
      <c r="AK484"/>
      <c r="AL484"/>
      <c r="AM484" t="s">
        <v>28</v>
      </c>
      <c r="AN484" t="s">
        <v>29</v>
      </c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 t="s">
        <v>30</v>
      </c>
      <c r="BJ484" t="s">
        <v>31</v>
      </c>
      <c r="BK484"/>
      <c r="BL484"/>
      <c r="BM484" t="s">
        <v>30</v>
      </c>
    </row>
    <row r="485" spans="1:65" x14ac:dyDescent="0.2">
      <c r="A485">
        <v>91768</v>
      </c>
      <c r="B485" t="s">
        <v>531</v>
      </c>
      <c r="C485">
        <v>709</v>
      </c>
      <c r="D485" t="s">
        <v>23</v>
      </c>
      <c r="E485" t="s">
        <v>24</v>
      </c>
      <c r="F485" t="s">
        <v>25</v>
      </c>
      <c r="G485">
        <v>0.48</v>
      </c>
      <c r="H485">
        <v>24</v>
      </c>
      <c r="I485">
        <v>0.2</v>
      </c>
      <c r="J485">
        <v>0.6</v>
      </c>
      <c r="K485">
        <v>0.36</v>
      </c>
      <c r="L485">
        <v>0</v>
      </c>
      <c r="M485">
        <v>0</v>
      </c>
      <c r="N485">
        <v>0.6</v>
      </c>
      <c r="O485">
        <v>30</v>
      </c>
      <c r="P485">
        <v>50</v>
      </c>
      <c r="Q485">
        <v>202201</v>
      </c>
      <c r="R485">
        <v>202218</v>
      </c>
      <c r="S485"/>
      <c r="T485"/>
      <c r="U485">
        <v>245870</v>
      </c>
      <c r="V485">
        <v>27</v>
      </c>
      <c r="W485"/>
      <c r="X485"/>
      <c r="Y485"/>
      <c r="Z485"/>
      <c r="AA485"/>
      <c r="AB485"/>
      <c r="AC485"/>
      <c r="AD485"/>
      <c r="AE485"/>
      <c r="AF485"/>
      <c r="AG485" t="s">
        <v>80</v>
      </c>
      <c r="AH485" t="s">
        <v>81</v>
      </c>
      <c r="AI485"/>
      <c r="AJ485"/>
      <c r="AK485"/>
      <c r="AL485"/>
      <c r="AM485" t="s">
        <v>28</v>
      </c>
      <c r="AN485" t="s">
        <v>29</v>
      </c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 t="s">
        <v>30</v>
      </c>
      <c r="BJ485" t="s">
        <v>31</v>
      </c>
      <c r="BK485"/>
      <c r="BL485"/>
      <c r="BM485" t="s">
        <v>30</v>
      </c>
    </row>
    <row r="486" spans="1:65" x14ac:dyDescent="0.2">
      <c r="A486">
        <v>91772</v>
      </c>
      <c r="B486" t="s">
        <v>532</v>
      </c>
      <c r="C486">
        <v>709</v>
      </c>
      <c r="D486" t="s">
        <v>23</v>
      </c>
      <c r="E486" t="s">
        <v>24</v>
      </c>
      <c r="F486" t="s">
        <v>25</v>
      </c>
      <c r="G486">
        <v>0.64</v>
      </c>
      <c r="H486">
        <v>32</v>
      </c>
      <c r="I486">
        <v>0.2</v>
      </c>
      <c r="J486">
        <v>0.8</v>
      </c>
      <c r="K486">
        <v>0.64</v>
      </c>
      <c r="L486">
        <v>0</v>
      </c>
      <c r="M486">
        <v>0</v>
      </c>
      <c r="N486">
        <v>0.8</v>
      </c>
      <c r="O486">
        <v>40</v>
      </c>
      <c r="P486">
        <v>50</v>
      </c>
      <c r="Q486">
        <v>202201</v>
      </c>
      <c r="R486">
        <v>202218</v>
      </c>
      <c r="S486"/>
      <c r="T486"/>
      <c r="U486">
        <v>246497</v>
      </c>
      <c r="V486">
        <v>42</v>
      </c>
      <c r="W486"/>
      <c r="X486"/>
      <c r="Y486"/>
      <c r="Z486"/>
      <c r="AA486"/>
      <c r="AB486"/>
      <c r="AC486"/>
      <c r="AD486"/>
      <c r="AE486"/>
      <c r="AF486"/>
      <c r="AG486" t="s">
        <v>80</v>
      </c>
      <c r="AH486" t="s">
        <v>81</v>
      </c>
      <c r="AI486"/>
      <c r="AJ486"/>
      <c r="AK486"/>
      <c r="AL486"/>
      <c r="AM486" t="s">
        <v>28</v>
      </c>
      <c r="AN486" t="s">
        <v>29</v>
      </c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 t="s">
        <v>30</v>
      </c>
      <c r="BJ486" t="s">
        <v>31</v>
      </c>
      <c r="BK486"/>
      <c r="BL486"/>
      <c r="BM486" t="s">
        <v>30</v>
      </c>
    </row>
    <row r="487" spans="1:65" x14ac:dyDescent="0.2">
      <c r="A487">
        <v>91787</v>
      </c>
      <c r="B487" t="s">
        <v>533</v>
      </c>
      <c r="C487">
        <v>709</v>
      </c>
      <c r="D487" t="s">
        <v>23</v>
      </c>
      <c r="E487" t="s">
        <v>24</v>
      </c>
      <c r="F487" t="s">
        <v>25</v>
      </c>
      <c r="G487">
        <v>0.51200000000000001</v>
      </c>
      <c r="H487">
        <v>25.6</v>
      </c>
      <c r="I487">
        <v>0.2</v>
      </c>
      <c r="J487">
        <v>0.64</v>
      </c>
      <c r="K487">
        <v>0.4</v>
      </c>
      <c r="L487">
        <v>0</v>
      </c>
      <c r="M487">
        <v>0</v>
      </c>
      <c r="N487">
        <v>0.64</v>
      </c>
      <c r="O487">
        <v>32</v>
      </c>
      <c r="P487">
        <v>50</v>
      </c>
      <c r="Q487">
        <v>202201</v>
      </c>
      <c r="R487">
        <v>202218</v>
      </c>
      <c r="S487"/>
      <c r="T487"/>
      <c r="U487">
        <v>247190</v>
      </c>
      <c r="V487">
        <v>31</v>
      </c>
      <c r="W487"/>
      <c r="X487"/>
      <c r="Y487"/>
      <c r="Z487"/>
      <c r="AA487"/>
      <c r="AB487"/>
      <c r="AC487"/>
      <c r="AD487"/>
      <c r="AE487"/>
      <c r="AF487"/>
      <c r="AG487" t="s">
        <v>80</v>
      </c>
      <c r="AH487" t="s">
        <v>81</v>
      </c>
      <c r="AI487"/>
      <c r="AJ487"/>
      <c r="AK487"/>
      <c r="AL487"/>
      <c r="AM487" t="s">
        <v>28</v>
      </c>
      <c r="AN487" t="s">
        <v>29</v>
      </c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 t="s">
        <v>30</v>
      </c>
      <c r="BJ487" t="s">
        <v>31</v>
      </c>
      <c r="BK487"/>
      <c r="BL487"/>
      <c r="BM487" t="s">
        <v>30</v>
      </c>
    </row>
    <row r="488" spans="1:65" x14ac:dyDescent="0.2">
      <c r="A488">
        <v>91792</v>
      </c>
      <c r="B488" t="s">
        <v>534</v>
      </c>
      <c r="C488">
        <v>709</v>
      </c>
      <c r="D488" t="s">
        <v>23</v>
      </c>
      <c r="E488" t="s">
        <v>24</v>
      </c>
      <c r="F488" t="s">
        <v>25</v>
      </c>
      <c r="G488">
        <v>0.47199999999999998</v>
      </c>
      <c r="H488">
        <v>23.6</v>
      </c>
      <c r="I488">
        <v>0.2</v>
      </c>
      <c r="J488">
        <v>0.59</v>
      </c>
      <c r="K488">
        <v>0.34</v>
      </c>
      <c r="L488">
        <v>0</v>
      </c>
      <c r="M488">
        <v>0</v>
      </c>
      <c r="N488">
        <v>0.59</v>
      </c>
      <c r="O488">
        <v>29.5</v>
      </c>
      <c r="P488">
        <v>50</v>
      </c>
      <c r="Q488">
        <v>202201</v>
      </c>
      <c r="R488">
        <v>202218</v>
      </c>
      <c r="S488"/>
      <c r="T488"/>
      <c r="U488">
        <v>247059</v>
      </c>
      <c r="V488">
        <v>26</v>
      </c>
      <c r="W488"/>
      <c r="X488"/>
      <c r="Y488"/>
      <c r="Z488"/>
      <c r="AA488"/>
      <c r="AB488"/>
      <c r="AC488"/>
      <c r="AD488"/>
      <c r="AE488" t="s">
        <v>26</v>
      </c>
      <c r="AF488" t="s">
        <v>27</v>
      </c>
      <c r="AG488"/>
      <c r="AH488"/>
      <c r="AI488"/>
      <c r="AJ488"/>
      <c r="AK488"/>
      <c r="AL488"/>
      <c r="AM488" t="s">
        <v>28</v>
      </c>
      <c r="AN488" t="s">
        <v>29</v>
      </c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 t="s">
        <v>30</v>
      </c>
      <c r="BJ488" t="s">
        <v>31</v>
      </c>
      <c r="BK488"/>
      <c r="BL488"/>
      <c r="BM488" t="s">
        <v>30</v>
      </c>
    </row>
    <row r="489" spans="1:65" x14ac:dyDescent="0.2">
      <c r="A489">
        <v>91803</v>
      </c>
      <c r="B489" t="s">
        <v>535</v>
      </c>
      <c r="C489">
        <v>709</v>
      </c>
      <c r="D489" t="s">
        <v>23</v>
      </c>
      <c r="E489" t="s">
        <v>24</v>
      </c>
      <c r="F489" t="s">
        <v>25</v>
      </c>
      <c r="G489">
        <v>0.44</v>
      </c>
      <c r="H489">
        <v>22</v>
      </c>
      <c r="I489">
        <v>0.2</v>
      </c>
      <c r="J489">
        <v>0.55000000000000004</v>
      </c>
      <c r="K489">
        <v>0.3</v>
      </c>
      <c r="L489">
        <v>0</v>
      </c>
      <c r="M489">
        <v>0</v>
      </c>
      <c r="N489">
        <v>0.55000000000000004</v>
      </c>
      <c r="O489">
        <v>27.5</v>
      </c>
      <c r="P489">
        <v>50</v>
      </c>
      <c r="Q489">
        <v>202201</v>
      </c>
      <c r="R489">
        <v>202218</v>
      </c>
      <c r="S489"/>
      <c r="T489"/>
      <c r="U489">
        <v>248395</v>
      </c>
      <c r="V489">
        <v>22</v>
      </c>
      <c r="W489"/>
      <c r="X489"/>
      <c r="Y489"/>
      <c r="Z489"/>
      <c r="AA489"/>
      <c r="AB489"/>
      <c r="AC489"/>
      <c r="AD489"/>
      <c r="AE489"/>
      <c r="AF489"/>
      <c r="AG489" t="s">
        <v>80</v>
      </c>
      <c r="AH489" t="s">
        <v>81</v>
      </c>
      <c r="AI489"/>
      <c r="AJ489"/>
      <c r="AK489"/>
      <c r="AL489"/>
      <c r="AM489" t="s">
        <v>28</v>
      </c>
      <c r="AN489" t="s">
        <v>29</v>
      </c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 t="s">
        <v>30</v>
      </c>
      <c r="BJ489" t="s">
        <v>31</v>
      </c>
      <c r="BK489"/>
      <c r="BL489"/>
      <c r="BM489" t="s">
        <v>30</v>
      </c>
    </row>
    <row r="490" spans="1:65" x14ac:dyDescent="0.2">
      <c r="A490">
        <v>91807</v>
      </c>
      <c r="B490" t="s">
        <v>536</v>
      </c>
      <c r="C490">
        <v>709</v>
      </c>
      <c r="D490" t="s">
        <v>23</v>
      </c>
      <c r="E490" t="s">
        <v>24</v>
      </c>
      <c r="F490" t="s">
        <v>25</v>
      </c>
      <c r="G490">
        <v>0.46400000000000002</v>
      </c>
      <c r="H490">
        <v>23.2</v>
      </c>
      <c r="I490">
        <v>0.2</v>
      </c>
      <c r="J490">
        <v>0.57999999999999996</v>
      </c>
      <c r="K490">
        <v>0.33</v>
      </c>
      <c r="L490">
        <v>0</v>
      </c>
      <c r="M490">
        <v>0</v>
      </c>
      <c r="N490">
        <v>0.57999999999999996</v>
      </c>
      <c r="O490">
        <v>29</v>
      </c>
      <c r="P490">
        <v>50</v>
      </c>
      <c r="Q490">
        <v>202201</v>
      </c>
      <c r="R490">
        <v>202218</v>
      </c>
      <c r="S490"/>
      <c r="T490"/>
      <c r="U490">
        <v>248405</v>
      </c>
      <c r="V490">
        <v>25</v>
      </c>
      <c r="W490"/>
      <c r="X490"/>
      <c r="Y490"/>
      <c r="Z490"/>
      <c r="AA490"/>
      <c r="AB490"/>
      <c r="AC490"/>
      <c r="AD490"/>
      <c r="AE490"/>
      <c r="AF490"/>
      <c r="AG490" t="s">
        <v>80</v>
      </c>
      <c r="AH490" t="s">
        <v>81</v>
      </c>
      <c r="AI490"/>
      <c r="AJ490"/>
      <c r="AK490"/>
      <c r="AL490"/>
      <c r="AM490" t="s">
        <v>28</v>
      </c>
      <c r="AN490" t="s">
        <v>29</v>
      </c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 t="s">
        <v>30</v>
      </c>
      <c r="BJ490" t="s">
        <v>31</v>
      </c>
      <c r="BK490"/>
      <c r="BL490"/>
      <c r="BM490" t="s">
        <v>30</v>
      </c>
    </row>
    <row r="491" spans="1:65" x14ac:dyDescent="0.2">
      <c r="A491">
        <v>91817</v>
      </c>
      <c r="B491" t="s">
        <v>537</v>
      </c>
      <c r="C491">
        <v>709</v>
      </c>
      <c r="D491" t="s">
        <v>23</v>
      </c>
      <c r="E491" t="s">
        <v>24</v>
      </c>
      <c r="F491" t="s">
        <v>25</v>
      </c>
      <c r="G491">
        <v>0.46400000000000002</v>
      </c>
      <c r="H491">
        <v>23.2</v>
      </c>
      <c r="I491">
        <v>0.2</v>
      </c>
      <c r="J491">
        <v>0.57999999999999996</v>
      </c>
      <c r="K491">
        <v>0.33</v>
      </c>
      <c r="L491">
        <v>0</v>
      </c>
      <c r="M491">
        <v>0</v>
      </c>
      <c r="N491">
        <v>0.57999999999999996</v>
      </c>
      <c r="O491">
        <v>29</v>
      </c>
      <c r="P491">
        <v>50</v>
      </c>
      <c r="Q491">
        <v>202201</v>
      </c>
      <c r="R491">
        <v>202218</v>
      </c>
      <c r="S491"/>
      <c r="T491"/>
      <c r="U491">
        <v>248600</v>
      </c>
      <c r="V491">
        <v>25</v>
      </c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 t="s">
        <v>28</v>
      </c>
      <c r="AN491" t="s">
        <v>29</v>
      </c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 t="s">
        <v>30</v>
      </c>
      <c r="BJ491" t="s">
        <v>31</v>
      </c>
      <c r="BK491"/>
      <c r="BL491"/>
      <c r="BM491" t="s">
        <v>30</v>
      </c>
    </row>
    <row r="492" spans="1:65" x14ac:dyDescent="0.2">
      <c r="A492">
        <v>91820</v>
      </c>
      <c r="B492" t="s">
        <v>538</v>
      </c>
      <c r="C492">
        <v>709</v>
      </c>
      <c r="D492" t="s">
        <v>23</v>
      </c>
      <c r="E492" t="s">
        <v>24</v>
      </c>
      <c r="F492" t="s">
        <v>25</v>
      </c>
      <c r="G492">
        <v>0.44</v>
      </c>
      <c r="H492">
        <v>22</v>
      </c>
      <c r="I492">
        <v>0.2</v>
      </c>
      <c r="J492">
        <v>0.55000000000000004</v>
      </c>
      <c r="K492">
        <v>0.3</v>
      </c>
      <c r="L492">
        <v>0</v>
      </c>
      <c r="M492">
        <v>0</v>
      </c>
      <c r="N492">
        <v>0.55000000000000004</v>
      </c>
      <c r="O492">
        <v>27.5</v>
      </c>
      <c r="P492">
        <v>50</v>
      </c>
      <c r="Q492">
        <v>202201</v>
      </c>
      <c r="R492">
        <v>202218</v>
      </c>
      <c r="S492"/>
      <c r="T492"/>
      <c r="U492">
        <v>248643</v>
      </c>
      <c r="V492">
        <v>22</v>
      </c>
      <c r="W492"/>
      <c r="X492"/>
      <c r="Y492"/>
      <c r="Z492"/>
      <c r="AA492"/>
      <c r="AB492"/>
      <c r="AC492"/>
      <c r="AD492"/>
      <c r="AE492" t="s">
        <v>26</v>
      </c>
      <c r="AF492" t="s">
        <v>27</v>
      </c>
      <c r="AG492"/>
      <c r="AH492"/>
      <c r="AI492"/>
      <c r="AJ492"/>
      <c r="AK492"/>
      <c r="AL492"/>
      <c r="AM492" t="s">
        <v>28</v>
      </c>
      <c r="AN492" t="s">
        <v>29</v>
      </c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 t="s">
        <v>30</v>
      </c>
      <c r="BJ492" t="s">
        <v>31</v>
      </c>
      <c r="BK492"/>
      <c r="BL492"/>
      <c r="BM492" t="s">
        <v>30</v>
      </c>
    </row>
    <row r="493" spans="1:65" x14ac:dyDescent="0.2">
      <c r="A493">
        <v>91825</v>
      </c>
      <c r="B493" t="s">
        <v>539</v>
      </c>
      <c r="C493">
        <v>709</v>
      </c>
      <c r="D493" t="s">
        <v>23</v>
      </c>
      <c r="E493" t="s">
        <v>24</v>
      </c>
      <c r="F493" t="s">
        <v>25</v>
      </c>
      <c r="G493">
        <v>0.504</v>
      </c>
      <c r="H493">
        <v>25.2</v>
      </c>
      <c r="I493">
        <v>0.2</v>
      </c>
      <c r="J493">
        <v>0.63</v>
      </c>
      <c r="K493">
        <v>0.39</v>
      </c>
      <c r="L493">
        <v>0</v>
      </c>
      <c r="M493">
        <v>0</v>
      </c>
      <c r="N493">
        <v>0.63</v>
      </c>
      <c r="O493">
        <v>31.5</v>
      </c>
      <c r="P493">
        <v>50</v>
      </c>
      <c r="Q493">
        <v>202201</v>
      </c>
      <c r="R493">
        <v>202218</v>
      </c>
      <c r="S493"/>
      <c r="T493"/>
      <c r="U493">
        <v>248649</v>
      </c>
      <c r="V493">
        <v>30</v>
      </c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 t="s">
        <v>28</v>
      </c>
      <c r="AN493" t="s">
        <v>29</v>
      </c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 t="s">
        <v>30</v>
      </c>
      <c r="BJ493" t="s">
        <v>31</v>
      </c>
      <c r="BK493"/>
      <c r="BL493"/>
      <c r="BM493" t="s">
        <v>30</v>
      </c>
    </row>
    <row r="494" spans="1:65" x14ac:dyDescent="0.2">
      <c r="A494">
        <v>91830</v>
      </c>
      <c r="B494" t="s">
        <v>540</v>
      </c>
      <c r="C494">
        <v>709</v>
      </c>
      <c r="D494" t="s">
        <v>23</v>
      </c>
      <c r="E494" t="s">
        <v>24</v>
      </c>
      <c r="F494" t="s">
        <v>25</v>
      </c>
      <c r="G494">
        <v>0.52</v>
      </c>
      <c r="H494">
        <v>26</v>
      </c>
      <c r="I494">
        <v>0.2</v>
      </c>
      <c r="J494">
        <v>0.65</v>
      </c>
      <c r="K494">
        <v>0.42</v>
      </c>
      <c r="L494">
        <v>0</v>
      </c>
      <c r="M494">
        <v>0</v>
      </c>
      <c r="N494">
        <v>0.65</v>
      </c>
      <c r="O494">
        <v>32.5</v>
      </c>
      <c r="P494">
        <v>50</v>
      </c>
      <c r="Q494">
        <v>202201</v>
      </c>
      <c r="R494">
        <v>202218</v>
      </c>
      <c r="S494"/>
      <c r="T494"/>
      <c r="U494">
        <v>248687</v>
      </c>
      <c r="V494">
        <v>32</v>
      </c>
      <c r="W494"/>
      <c r="X494"/>
      <c r="Y494"/>
      <c r="Z494"/>
      <c r="AA494"/>
      <c r="AB494"/>
      <c r="AC494"/>
      <c r="AD494"/>
      <c r="AE494"/>
      <c r="AF494"/>
      <c r="AG494" t="s">
        <v>80</v>
      </c>
      <c r="AH494" t="s">
        <v>81</v>
      </c>
      <c r="AI494"/>
      <c r="AJ494"/>
      <c r="AK494"/>
      <c r="AL494"/>
      <c r="AM494" t="s">
        <v>28</v>
      </c>
      <c r="AN494" t="s">
        <v>29</v>
      </c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 t="s">
        <v>30</v>
      </c>
      <c r="BJ494" t="s">
        <v>31</v>
      </c>
      <c r="BK494"/>
      <c r="BL494"/>
      <c r="BM494" t="s">
        <v>30</v>
      </c>
    </row>
    <row r="495" spans="1:65" x14ac:dyDescent="0.2">
      <c r="A495">
        <v>91864</v>
      </c>
      <c r="B495" t="s">
        <v>541</v>
      </c>
      <c r="C495">
        <v>709</v>
      </c>
      <c r="D495" t="s">
        <v>34</v>
      </c>
      <c r="E495" t="s">
        <v>35</v>
      </c>
      <c r="F495"/>
      <c r="G495">
        <v>0.48799999999999999</v>
      </c>
      <c r="H495">
        <v>34.159999999999997</v>
      </c>
      <c r="I495">
        <v>0.2</v>
      </c>
      <c r="J495">
        <v>0.61</v>
      </c>
      <c r="K495">
        <v>0.37</v>
      </c>
      <c r="L495">
        <v>0</v>
      </c>
      <c r="M495">
        <v>0</v>
      </c>
      <c r="N495">
        <v>0.61</v>
      </c>
      <c r="O495">
        <v>42.7</v>
      </c>
      <c r="P495">
        <v>70</v>
      </c>
      <c r="Q495">
        <v>202201</v>
      </c>
      <c r="R495">
        <v>202218</v>
      </c>
      <c r="S495"/>
      <c r="T495"/>
      <c r="U495">
        <v>21786</v>
      </c>
      <c r="V495">
        <v>28</v>
      </c>
      <c r="W495"/>
      <c r="X495"/>
      <c r="Y495"/>
      <c r="Z495"/>
      <c r="AA495"/>
      <c r="AB495"/>
      <c r="AC495"/>
      <c r="AD495"/>
      <c r="AE495" t="s">
        <v>26</v>
      </c>
      <c r="AF495" t="s">
        <v>27</v>
      </c>
      <c r="AG495"/>
      <c r="AH495"/>
      <c r="AI495"/>
      <c r="AJ495"/>
      <c r="AK495"/>
      <c r="AL495"/>
      <c r="AM495" t="s">
        <v>28</v>
      </c>
      <c r="AN495" t="s">
        <v>29</v>
      </c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 t="s">
        <v>30</v>
      </c>
      <c r="BJ495" t="s">
        <v>31</v>
      </c>
      <c r="BK495"/>
      <c r="BL495"/>
      <c r="BM495" t="s">
        <v>30</v>
      </c>
    </row>
    <row r="496" spans="1:65" x14ac:dyDescent="0.2">
      <c r="A496">
        <v>91873</v>
      </c>
      <c r="B496" t="s">
        <v>542</v>
      </c>
      <c r="C496">
        <v>709</v>
      </c>
      <c r="D496" t="s">
        <v>23</v>
      </c>
      <c r="E496" t="s">
        <v>24</v>
      </c>
      <c r="F496" t="s">
        <v>25</v>
      </c>
      <c r="G496">
        <v>0.48</v>
      </c>
      <c r="H496">
        <v>24</v>
      </c>
      <c r="I496">
        <v>0.2</v>
      </c>
      <c r="J496">
        <v>0.6</v>
      </c>
      <c r="K496">
        <v>0.36</v>
      </c>
      <c r="L496">
        <v>0</v>
      </c>
      <c r="M496">
        <v>0</v>
      </c>
      <c r="N496">
        <v>0.6</v>
      </c>
      <c r="O496">
        <v>30</v>
      </c>
      <c r="P496">
        <v>50</v>
      </c>
      <c r="Q496">
        <v>202201</v>
      </c>
      <c r="R496">
        <v>202218</v>
      </c>
      <c r="S496"/>
      <c r="T496"/>
      <c r="U496">
        <v>245876</v>
      </c>
      <c r="V496">
        <v>27</v>
      </c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 t="s">
        <v>28</v>
      </c>
      <c r="AN496" t="s">
        <v>29</v>
      </c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 t="s">
        <v>30</v>
      </c>
      <c r="BJ496" t="s">
        <v>31</v>
      </c>
      <c r="BK496"/>
      <c r="BL496"/>
      <c r="BM496" t="s">
        <v>30</v>
      </c>
    </row>
    <row r="497" spans="1:65" x14ac:dyDescent="0.2">
      <c r="A497">
        <v>91876</v>
      </c>
      <c r="B497" t="s">
        <v>543</v>
      </c>
      <c r="C497">
        <v>709</v>
      </c>
      <c r="D497" t="s">
        <v>23</v>
      </c>
      <c r="E497" t="s">
        <v>24</v>
      </c>
      <c r="F497" t="s">
        <v>25</v>
      </c>
      <c r="G497">
        <v>0.48</v>
      </c>
      <c r="H497">
        <v>24</v>
      </c>
      <c r="I497">
        <v>0.2</v>
      </c>
      <c r="J497">
        <v>0.6</v>
      </c>
      <c r="K497">
        <v>0.36</v>
      </c>
      <c r="L497">
        <v>0</v>
      </c>
      <c r="M497">
        <v>0</v>
      </c>
      <c r="N497">
        <v>0.6</v>
      </c>
      <c r="O497">
        <v>30</v>
      </c>
      <c r="P497">
        <v>50</v>
      </c>
      <c r="Q497">
        <v>202201</v>
      </c>
      <c r="R497">
        <v>202218</v>
      </c>
      <c r="S497"/>
      <c r="T497"/>
      <c r="U497">
        <v>246150</v>
      </c>
      <c r="V497">
        <v>27</v>
      </c>
      <c r="W497"/>
      <c r="X497"/>
      <c r="Y497"/>
      <c r="Z497"/>
      <c r="AA497"/>
      <c r="AB497"/>
      <c r="AC497"/>
      <c r="AD497"/>
      <c r="AE497" t="s">
        <v>26</v>
      </c>
      <c r="AF497" t="s">
        <v>27</v>
      </c>
      <c r="AG497"/>
      <c r="AH497"/>
      <c r="AI497"/>
      <c r="AJ497"/>
      <c r="AK497"/>
      <c r="AL497"/>
      <c r="AM497" t="s">
        <v>28</v>
      </c>
      <c r="AN497" t="s">
        <v>29</v>
      </c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 t="s">
        <v>30</v>
      </c>
      <c r="BJ497" t="s">
        <v>31</v>
      </c>
      <c r="BK497"/>
      <c r="BL497"/>
      <c r="BM497" t="s">
        <v>30</v>
      </c>
    </row>
    <row r="498" spans="1:65" x14ac:dyDescent="0.2">
      <c r="A498">
        <v>91979</v>
      </c>
      <c r="B498" t="s">
        <v>544</v>
      </c>
      <c r="C498">
        <v>709</v>
      </c>
      <c r="D498" t="s">
        <v>23</v>
      </c>
      <c r="E498" t="s">
        <v>24</v>
      </c>
      <c r="F498" t="s">
        <v>25</v>
      </c>
      <c r="G498">
        <v>0.47199999999999998</v>
      </c>
      <c r="H498">
        <v>23.6</v>
      </c>
      <c r="I498">
        <v>0.2</v>
      </c>
      <c r="J498">
        <v>0.59</v>
      </c>
      <c r="K498">
        <v>0.34</v>
      </c>
      <c r="L498">
        <v>0</v>
      </c>
      <c r="M498">
        <v>0</v>
      </c>
      <c r="N498">
        <v>0.59</v>
      </c>
      <c r="O498">
        <v>29.5</v>
      </c>
      <c r="P498">
        <v>50</v>
      </c>
      <c r="Q498">
        <v>202201</v>
      </c>
      <c r="R498">
        <v>202218</v>
      </c>
      <c r="S498"/>
      <c r="T498"/>
      <c r="U498">
        <v>247052</v>
      </c>
      <c r="V498">
        <v>26</v>
      </c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 t="s">
        <v>28</v>
      </c>
      <c r="AN498" t="s">
        <v>29</v>
      </c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 t="s">
        <v>30</v>
      </c>
      <c r="BJ498" t="s">
        <v>31</v>
      </c>
      <c r="BK498"/>
      <c r="BL498"/>
      <c r="BM498" t="s">
        <v>30</v>
      </c>
    </row>
    <row r="499" spans="1:65" x14ac:dyDescent="0.2">
      <c r="A499">
        <v>91980</v>
      </c>
      <c r="B499" t="s">
        <v>545</v>
      </c>
      <c r="C499">
        <v>709</v>
      </c>
      <c r="D499" t="s">
        <v>23</v>
      </c>
      <c r="E499" t="s">
        <v>24</v>
      </c>
      <c r="F499" t="s">
        <v>25</v>
      </c>
      <c r="G499">
        <v>0.47199999999999998</v>
      </c>
      <c r="H499">
        <v>23.6</v>
      </c>
      <c r="I499">
        <v>0.2</v>
      </c>
      <c r="J499">
        <v>0.59</v>
      </c>
      <c r="K499">
        <v>0.34</v>
      </c>
      <c r="L499">
        <v>0</v>
      </c>
      <c r="M499">
        <v>0</v>
      </c>
      <c r="N499">
        <v>0.59</v>
      </c>
      <c r="O499">
        <v>29.5</v>
      </c>
      <c r="P499">
        <v>50</v>
      </c>
      <c r="Q499">
        <v>202201</v>
      </c>
      <c r="R499">
        <v>202218</v>
      </c>
      <c r="S499"/>
      <c r="T499"/>
      <c r="U499">
        <v>247058</v>
      </c>
      <c r="V499">
        <v>26</v>
      </c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 t="s">
        <v>28</v>
      </c>
      <c r="AN499" t="s">
        <v>29</v>
      </c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 t="s">
        <v>30</v>
      </c>
      <c r="BJ499" t="s">
        <v>31</v>
      </c>
      <c r="BK499"/>
      <c r="BL499"/>
      <c r="BM499" t="s">
        <v>30</v>
      </c>
    </row>
    <row r="500" spans="1:65" x14ac:dyDescent="0.2">
      <c r="A500">
        <v>92121</v>
      </c>
      <c r="B500" t="s">
        <v>546</v>
      </c>
      <c r="C500">
        <v>709</v>
      </c>
      <c r="D500" t="s">
        <v>23</v>
      </c>
      <c r="E500" t="s">
        <v>24</v>
      </c>
      <c r="F500" t="s">
        <v>25</v>
      </c>
      <c r="G500">
        <v>0.47199999999999998</v>
      </c>
      <c r="H500">
        <v>23.6</v>
      </c>
      <c r="I500">
        <v>0.2</v>
      </c>
      <c r="J500">
        <v>0.59</v>
      </c>
      <c r="K500">
        <v>0.34</v>
      </c>
      <c r="L500">
        <v>0</v>
      </c>
      <c r="M500">
        <v>0</v>
      </c>
      <c r="N500">
        <v>0.59</v>
      </c>
      <c r="O500">
        <v>29.5</v>
      </c>
      <c r="P500">
        <v>50</v>
      </c>
      <c r="Q500">
        <v>202201</v>
      </c>
      <c r="R500">
        <v>202218</v>
      </c>
      <c r="S500"/>
      <c r="T500"/>
      <c r="U500">
        <v>247060</v>
      </c>
      <c r="V500">
        <v>26</v>
      </c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 t="s">
        <v>28</v>
      </c>
      <c r="AN500" t="s">
        <v>29</v>
      </c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 t="s">
        <v>30</v>
      </c>
      <c r="BJ500" t="s">
        <v>31</v>
      </c>
      <c r="BK500"/>
      <c r="BL500"/>
      <c r="BM500" t="s">
        <v>30</v>
      </c>
    </row>
    <row r="501" spans="1:65" x14ac:dyDescent="0.2">
      <c r="A501">
        <v>92130</v>
      </c>
      <c r="B501" t="s">
        <v>547</v>
      </c>
      <c r="C501">
        <v>709</v>
      </c>
      <c r="D501" t="s">
        <v>23</v>
      </c>
      <c r="E501" t="s">
        <v>24</v>
      </c>
      <c r="F501" t="s">
        <v>25</v>
      </c>
      <c r="G501">
        <v>0.51200000000000001</v>
      </c>
      <c r="H501">
        <v>25.6</v>
      </c>
      <c r="I501">
        <v>0.2</v>
      </c>
      <c r="J501">
        <v>0.64</v>
      </c>
      <c r="K501">
        <v>0.4</v>
      </c>
      <c r="L501">
        <v>0</v>
      </c>
      <c r="M501">
        <v>0</v>
      </c>
      <c r="N501">
        <v>0.64</v>
      </c>
      <c r="O501">
        <v>32</v>
      </c>
      <c r="P501">
        <v>50</v>
      </c>
      <c r="Q501">
        <v>202201</v>
      </c>
      <c r="R501">
        <v>202218</v>
      </c>
      <c r="S501"/>
      <c r="T501"/>
      <c r="U501">
        <v>246387</v>
      </c>
      <c r="V501">
        <v>31</v>
      </c>
      <c r="W501"/>
      <c r="X501"/>
      <c r="Y501"/>
      <c r="Z501"/>
      <c r="AA501"/>
      <c r="AB501"/>
      <c r="AC501"/>
      <c r="AD501"/>
      <c r="AE501"/>
      <c r="AF501"/>
      <c r="AG501" t="s">
        <v>80</v>
      </c>
      <c r="AH501" t="s">
        <v>81</v>
      </c>
      <c r="AI501"/>
      <c r="AJ501"/>
      <c r="AK501"/>
      <c r="AL501"/>
      <c r="AM501" t="s">
        <v>28</v>
      </c>
      <c r="AN501" t="s">
        <v>29</v>
      </c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 t="s">
        <v>30</v>
      </c>
      <c r="BJ501" t="s">
        <v>31</v>
      </c>
      <c r="BK501"/>
      <c r="BL501"/>
      <c r="BM501" t="s">
        <v>30</v>
      </c>
    </row>
    <row r="502" spans="1:65" x14ac:dyDescent="0.2">
      <c r="A502">
        <v>92194</v>
      </c>
      <c r="B502" t="s">
        <v>548</v>
      </c>
      <c r="C502">
        <v>709</v>
      </c>
      <c r="D502" t="s">
        <v>23</v>
      </c>
      <c r="E502" t="s">
        <v>24</v>
      </c>
      <c r="F502" t="s">
        <v>25</v>
      </c>
      <c r="G502">
        <v>0.48</v>
      </c>
      <c r="H502">
        <v>24</v>
      </c>
      <c r="I502">
        <v>0.2</v>
      </c>
      <c r="J502">
        <v>0.6</v>
      </c>
      <c r="K502">
        <v>0.36</v>
      </c>
      <c r="L502">
        <v>0</v>
      </c>
      <c r="M502">
        <v>0</v>
      </c>
      <c r="N502">
        <v>0.6</v>
      </c>
      <c r="O502">
        <v>30</v>
      </c>
      <c r="P502">
        <v>50</v>
      </c>
      <c r="Q502">
        <v>202201</v>
      </c>
      <c r="R502">
        <v>202218</v>
      </c>
      <c r="S502"/>
      <c r="T502"/>
      <c r="U502">
        <v>245874</v>
      </c>
      <c r="V502">
        <v>27</v>
      </c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 t="s">
        <v>28</v>
      </c>
      <c r="AN502" t="s">
        <v>29</v>
      </c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 t="s">
        <v>30</v>
      </c>
      <c r="BJ502" t="s">
        <v>31</v>
      </c>
      <c r="BK502"/>
      <c r="BL502"/>
      <c r="BM502" t="s">
        <v>30</v>
      </c>
    </row>
    <row r="503" spans="1:65" x14ac:dyDescent="0.2">
      <c r="A503">
        <v>92195</v>
      </c>
      <c r="B503" t="s">
        <v>549</v>
      </c>
      <c r="C503">
        <v>709</v>
      </c>
      <c r="D503" t="s">
        <v>23</v>
      </c>
      <c r="E503" t="s">
        <v>24</v>
      </c>
      <c r="F503" t="s">
        <v>25</v>
      </c>
      <c r="G503">
        <v>0.48</v>
      </c>
      <c r="H503">
        <v>24</v>
      </c>
      <c r="I503">
        <v>0.2</v>
      </c>
      <c r="J503">
        <v>0.6</v>
      </c>
      <c r="K503">
        <v>0.36</v>
      </c>
      <c r="L503">
        <v>0</v>
      </c>
      <c r="M503">
        <v>0</v>
      </c>
      <c r="N503">
        <v>0.6</v>
      </c>
      <c r="O503">
        <v>30</v>
      </c>
      <c r="P503">
        <v>50</v>
      </c>
      <c r="Q503">
        <v>202201</v>
      </c>
      <c r="R503">
        <v>202218</v>
      </c>
      <c r="S503"/>
      <c r="T503"/>
      <c r="U503">
        <v>245878</v>
      </c>
      <c r="V503">
        <v>27</v>
      </c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 t="s">
        <v>28</v>
      </c>
      <c r="AN503" t="s">
        <v>29</v>
      </c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 t="s">
        <v>30</v>
      </c>
      <c r="BJ503" t="s">
        <v>31</v>
      </c>
      <c r="BK503"/>
      <c r="BL503"/>
      <c r="BM503" t="s">
        <v>30</v>
      </c>
    </row>
    <row r="504" spans="1:65" x14ac:dyDescent="0.2">
      <c r="A504">
        <v>92351</v>
      </c>
      <c r="B504" t="s">
        <v>550</v>
      </c>
      <c r="C504">
        <v>709</v>
      </c>
      <c r="D504" t="s">
        <v>23</v>
      </c>
      <c r="E504" t="s">
        <v>24</v>
      </c>
      <c r="F504" t="s">
        <v>25</v>
      </c>
      <c r="G504">
        <v>0.51200000000000001</v>
      </c>
      <c r="H504">
        <v>25.6</v>
      </c>
      <c r="I504">
        <v>0.2</v>
      </c>
      <c r="J504">
        <v>0.64</v>
      </c>
      <c r="K504">
        <v>0.4</v>
      </c>
      <c r="L504">
        <v>0</v>
      </c>
      <c r="M504">
        <v>0</v>
      </c>
      <c r="N504">
        <v>0.64</v>
      </c>
      <c r="O504">
        <v>32</v>
      </c>
      <c r="P504">
        <v>50</v>
      </c>
      <c r="Q504">
        <v>202201</v>
      </c>
      <c r="R504">
        <v>202218</v>
      </c>
      <c r="S504"/>
      <c r="T504"/>
      <c r="U504">
        <v>247186</v>
      </c>
      <c r="V504">
        <v>31</v>
      </c>
      <c r="W504"/>
      <c r="X504"/>
      <c r="Y504"/>
      <c r="Z504"/>
      <c r="AA504"/>
      <c r="AB504"/>
      <c r="AC504"/>
      <c r="AD504"/>
      <c r="AE504" t="s">
        <v>26</v>
      </c>
      <c r="AF504" t="s">
        <v>27</v>
      </c>
      <c r="AG504" t="s">
        <v>80</v>
      </c>
      <c r="AH504" t="s">
        <v>81</v>
      </c>
      <c r="AI504"/>
      <c r="AJ504"/>
      <c r="AK504"/>
      <c r="AL504"/>
      <c r="AM504" t="s">
        <v>28</v>
      </c>
      <c r="AN504" t="s">
        <v>29</v>
      </c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 t="s">
        <v>30</v>
      </c>
      <c r="BJ504" t="s">
        <v>31</v>
      </c>
      <c r="BK504"/>
      <c r="BL504"/>
      <c r="BM504" t="s">
        <v>30</v>
      </c>
    </row>
    <row r="505" spans="1:65" x14ac:dyDescent="0.2">
      <c r="A505">
        <v>92569</v>
      </c>
      <c r="B505" t="s">
        <v>551</v>
      </c>
      <c r="C505">
        <v>709</v>
      </c>
      <c r="D505" t="s">
        <v>23</v>
      </c>
      <c r="E505" t="s">
        <v>24</v>
      </c>
      <c r="F505" t="s">
        <v>25</v>
      </c>
      <c r="G505">
        <v>0.46400000000000002</v>
      </c>
      <c r="H505">
        <v>23.2</v>
      </c>
      <c r="I505">
        <v>0.2</v>
      </c>
      <c r="J505">
        <v>0.57999999999999996</v>
      </c>
      <c r="K505">
        <v>0.33</v>
      </c>
      <c r="L505">
        <v>0</v>
      </c>
      <c r="M505">
        <v>0</v>
      </c>
      <c r="N505">
        <v>0.57999999999999996</v>
      </c>
      <c r="O505">
        <v>29</v>
      </c>
      <c r="P505">
        <v>50</v>
      </c>
      <c r="Q505">
        <v>202201</v>
      </c>
      <c r="R505">
        <v>202218</v>
      </c>
      <c r="S505"/>
      <c r="T505"/>
      <c r="U505">
        <v>245485</v>
      </c>
      <c r="V505">
        <v>25</v>
      </c>
      <c r="W505"/>
      <c r="X505"/>
      <c r="Y505"/>
      <c r="Z505"/>
      <c r="AA505"/>
      <c r="AB505"/>
      <c r="AC505"/>
      <c r="AD505"/>
      <c r="AE505"/>
      <c r="AF505"/>
      <c r="AG505" t="s">
        <v>80</v>
      </c>
      <c r="AH505" t="s">
        <v>81</v>
      </c>
      <c r="AI505"/>
      <c r="AJ505"/>
      <c r="AK505"/>
      <c r="AL505"/>
      <c r="AM505" t="s">
        <v>28</v>
      </c>
      <c r="AN505" t="s">
        <v>29</v>
      </c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 t="s">
        <v>30</v>
      </c>
      <c r="BJ505" t="s">
        <v>31</v>
      </c>
      <c r="BK505"/>
      <c r="BL505"/>
      <c r="BM505" t="s">
        <v>30</v>
      </c>
    </row>
    <row r="506" spans="1:65" x14ac:dyDescent="0.2">
      <c r="A506">
        <v>92741</v>
      </c>
      <c r="B506" t="s">
        <v>552</v>
      </c>
      <c r="C506">
        <v>709</v>
      </c>
      <c r="D506" t="s">
        <v>23</v>
      </c>
      <c r="E506" t="s">
        <v>24</v>
      </c>
      <c r="F506" t="s">
        <v>25</v>
      </c>
      <c r="G506">
        <v>0.432</v>
      </c>
      <c r="H506">
        <v>21.6</v>
      </c>
      <c r="I506">
        <v>0.2</v>
      </c>
      <c r="J506">
        <v>0.54</v>
      </c>
      <c r="K506">
        <v>0.28999999999999998</v>
      </c>
      <c r="L506">
        <v>0</v>
      </c>
      <c r="M506">
        <v>0</v>
      </c>
      <c r="N506">
        <v>0.54</v>
      </c>
      <c r="O506">
        <v>27</v>
      </c>
      <c r="P506">
        <v>50</v>
      </c>
      <c r="Q506">
        <v>202201</v>
      </c>
      <c r="R506">
        <v>202218</v>
      </c>
      <c r="S506"/>
      <c r="T506"/>
      <c r="U506">
        <v>245032</v>
      </c>
      <c r="V506">
        <v>21</v>
      </c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 t="s">
        <v>30</v>
      </c>
      <c r="BJ506" t="s">
        <v>31</v>
      </c>
      <c r="BK506"/>
      <c r="BL506"/>
      <c r="BM506" t="s">
        <v>30</v>
      </c>
    </row>
    <row r="507" spans="1:65" x14ac:dyDescent="0.2">
      <c r="A507">
        <v>92765</v>
      </c>
      <c r="B507" t="s">
        <v>553</v>
      </c>
      <c r="C507">
        <v>709</v>
      </c>
      <c r="D507" t="s">
        <v>39</v>
      </c>
      <c r="E507" t="s">
        <v>40</v>
      </c>
      <c r="F507"/>
      <c r="G507">
        <v>0.55200000000000005</v>
      </c>
      <c r="H507">
        <v>27.6</v>
      </c>
      <c r="I507">
        <v>0.2</v>
      </c>
      <c r="J507">
        <v>0.69</v>
      </c>
      <c r="K507">
        <v>0.47</v>
      </c>
      <c r="L507">
        <v>0</v>
      </c>
      <c r="M507">
        <v>0</v>
      </c>
      <c r="N507">
        <v>0.69</v>
      </c>
      <c r="O507">
        <v>34.5</v>
      </c>
      <c r="P507">
        <v>50</v>
      </c>
      <c r="Q507">
        <v>202201</v>
      </c>
      <c r="R507">
        <v>202218</v>
      </c>
      <c r="S507"/>
      <c r="T507"/>
      <c r="U507">
        <v>358460</v>
      </c>
      <c r="V507">
        <v>34</v>
      </c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 t="s">
        <v>30</v>
      </c>
      <c r="BJ507" t="s">
        <v>31</v>
      </c>
      <c r="BK507"/>
      <c r="BL507"/>
      <c r="BM507" t="s">
        <v>30</v>
      </c>
    </row>
    <row r="508" spans="1:65" x14ac:dyDescent="0.2">
      <c r="A508">
        <v>92821</v>
      </c>
      <c r="B508" t="s">
        <v>554</v>
      </c>
      <c r="C508">
        <v>709</v>
      </c>
      <c r="D508" t="s">
        <v>23</v>
      </c>
      <c r="E508" t="s">
        <v>24</v>
      </c>
      <c r="F508" t="s">
        <v>25</v>
      </c>
      <c r="G508">
        <v>0.432</v>
      </c>
      <c r="H508">
        <v>21.6</v>
      </c>
      <c r="I508">
        <v>0.2</v>
      </c>
      <c r="J508">
        <v>0.54</v>
      </c>
      <c r="K508">
        <v>0.28999999999999998</v>
      </c>
      <c r="L508">
        <v>0</v>
      </c>
      <c r="M508">
        <v>0</v>
      </c>
      <c r="N508">
        <v>0.54</v>
      </c>
      <c r="O508">
        <v>27</v>
      </c>
      <c r="P508">
        <v>50</v>
      </c>
      <c r="Q508">
        <v>202201</v>
      </c>
      <c r="R508">
        <v>202218</v>
      </c>
      <c r="S508"/>
      <c r="T508"/>
      <c r="U508">
        <v>245035</v>
      </c>
      <c r="V508">
        <v>21</v>
      </c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 t="s">
        <v>30</v>
      </c>
      <c r="BJ508" t="s">
        <v>31</v>
      </c>
      <c r="BK508"/>
      <c r="BL508"/>
      <c r="BM508" t="s">
        <v>30</v>
      </c>
    </row>
    <row r="509" spans="1:65" x14ac:dyDescent="0.2">
      <c r="A509">
        <v>92829</v>
      </c>
      <c r="B509" t="s">
        <v>555</v>
      </c>
      <c r="C509">
        <v>709</v>
      </c>
      <c r="D509" t="s">
        <v>39</v>
      </c>
      <c r="E509" t="s">
        <v>40</v>
      </c>
      <c r="F509"/>
      <c r="G509">
        <v>0.71199999999999997</v>
      </c>
      <c r="H509">
        <v>35.6</v>
      </c>
      <c r="I509">
        <v>0.2</v>
      </c>
      <c r="J509">
        <v>0.89</v>
      </c>
      <c r="K509">
        <v>0.79</v>
      </c>
      <c r="L509">
        <v>0</v>
      </c>
      <c r="M509">
        <v>0</v>
      </c>
      <c r="N509">
        <v>0.89</v>
      </c>
      <c r="O509">
        <v>44.5</v>
      </c>
      <c r="P509">
        <v>50</v>
      </c>
      <c r="Q509">
        <v>202201</v>
      </c>
      <c r="R509">
        <v>202218</v>
      </c>
      <c r="S509"/>
      <c r="T509"/>
      <c r="U509">
        <v>358160</v>
      </c>
      <c r="V509">
        <v>46</v>
      </c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 t="s">
        <v>30</v>
      </c>
      <c r="BJ509" t="s">
        <v>31</v>
      </c>
      <c r="BK509"/>
      <c r="BL509"/>
      <c r="BM509" t="s">
        <v>30</v>
      </c>
    </row>
    <row r="510" spans="1:65" x14ac:dyDescent="0.2">
      <c r="A510">
        <v>92830</v>
      </c>
      <c r="B510" t="s">
        <v>556</v>
      </c>
      <c r="C510">
        <v>709</v>
      </c>
      <c r="D510" t="s">
        <v>39</v>
      </c>
      <c r="E510" t="s">
        <v>40</v>
      </c>
      <c r="F510"/>
      <c r="G510">
        <v>0.67200000000000004</v>
      </c>
      <c r="H510">
        <v>33.6</v>
      </c>
      <c r="I510">
        <v>0.2</v>
      </c>
      <c r="J510">
        <v>0.84</v>
      </c>
      <c r="K510">
        <v>0.7</v>
      </c>
      <c r="L510">
        <v>0</v>
      </c>
      <c r="M510">
        <v>0</v>
      </c>
      <c r="N510">
        <v>0.84</v>
      </c>
      <c r="O510">
        <v>42</v>
      </c>
      <c r="P510">
        <v>50</v>
      </c>
      <c r="Q510">
        <v>202201</v>
      </c>
      <c r="R510">
        <v>202218</v>
      </c>
      <c r="S510"/>
      <c r="T510"/>
      <c r="U510">
        <v>358170</v>
      </c>
      <c r="V510">
        <v>44</v>
      </c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 t="s">
        <v>30</v>
      </c>
      <c r="BJ510" t="s">
        <v>31</v>
      </c>
      <c r="BK510"/>
      <c r="BL510"/>
      <c r="BM510" t="s">
        <v>30</v>
      </c>
    </row>
    <row r="511" spans="1:65" x14ac:dyDescent="0.2">
      <c r="A511">
        <v>92831</v>
      </c>
      <c r="B511" t="s">
        <v>557</v>
      </c>
      <c r="C511">
        <v>709</v>
      </c>
      <c r="D511" t="s">
        <v>39</v>
      </c>
      <c r="E511" t="s">
        <v>40</v>
      </c>
      <c r="F511"/>
      <c r="G511">
        <v>0.67200000000000004</v>
      </c>
      <c r="H511">
        <v>33.6</v>
      </c>
      <c r="I511">
        <v>0.2</v>
      </c>
      <c r="J511">
        <v>0.84</v>
      </c>
      <c r="K511">
        <v>0.7</v>
      </c>
      <c r="L511">
        <v>0</v>
      </c>
      <c r="M511">
        <v>0</v>
      </c>
      <c r="N511">
        <v>0.84</v>
      </c>
      <c r="O511">
        <v>42</v>
      </c>
      <c r="P511">
        <v>50</v>
      </c>
      <c r="Q511">
        <v>202201</v>
      </c>
      <c r="R511">
        <v>202218</v>
      </c>
      <c r="S511"/>
      <c r="T511"/>
      <c r="U511">
        <v>358190</v>
      </c>
      <c r="V511">
        <v>44</v>
      </c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 t="s">
        <v>30</v>
      </c>
      <c r="BJ511" t="s">
        <v>31</v>
      </c>
      <c r="BK511"/>
      <c r="BL511"/>
      <c r="BM511" t="s">
        <v>30</v>
      </c>
    </row>
    <row r="512" spans="1:65" x14ac:dyDescent="0.2">
      <c r="A512">
        <v>92832</v>
      </c>
      <c r="B512" t="s">
        <v>558</v>
      </c>
      <c r="C512">
        <v>709</v>
      </c>
      <c r="D512" t="s">
        <v>39</v>
      </c>
      <c r="E512" t="s">
        <v>40</v>
      </c>
      <c r="F512"/>
      <c r="G512">
        <v>0.67200000000000004</v>
      </c>
      <c r="H512">
        <v>33.6</v>
      </c>
      <c r="I512">
        <v>0.2</v>
      </c>
      <c r="J512">
        <v>0.84</v>
      </c>
      <c r="K512">
        <v>0.7</v>
      </c>
      <c r="L512">
        <v>0</v>
      </c>
      <c r="M512">
        <v>0</v>
      </c>
      <c r="N512">
        <v>0.84</v>
      </c>
      <c r="O512">
        <v>42</v>
      </c>
      <c r="P512">
        <v>50</v>
      </c>
      <c r="Q512">
        <v>202201</v>
      </c>
      <c r="R512">
        <v>202218</v>
      </c>
      <c r="S512"/>
      <c r="T512"/>
      <c r="U512">
        <v>358195</v>
      </c>
      <c r="V512">
        <v>44</v>
      </c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 t="s">
        <v>30</v>
      </c>
      <c r="BJ512" t="s">
        <v>31</v>
      </c>
      <c r="BK512"/>
      <c r="BL512"/>
      <c r="BM512" t="s">
        <v>30</v>
      </c>
    </row>
    <row r="513" spans="1:65" x14ac:dyDescent="0.2">
      <c r="A513">
        <v>92835</v>
      </c>
      <c r="B513" t="s">
        <v>559</v>
      </c>
      <c r="C513">
        <v>709</v>
      </c>
      <c r="D513" t="s">
        <v>23</v>
      </c>
      <c r="E513" t="s">
        <v>24</v>
      </c>
      <c r="F513" t="s">
        <v>25</v>
      </c>
      <c r="G513">
        <v>0.41599999999999998</v>
      </c>
      <c r="H513">
        <v>20.8</v>
      </c>
      <c r="I513">
        <v>0.2</v>
      </c>
      <c r="J513">
        <v>0.52</v>
      </c>
      <c r="K513">
        <v>0.27</v>
      </c>
      <c r="L513">
        <v>0</v>
      </c>
      <c r="M513">
        <v>0</v>
      </c>
      <c r="N513">
        <v>0.52</v>
      </c>
      <c r="O513">
        <v>26</v>
      </c>
      <c r="P513">
        <v>50</v>
      </c>
      <c r="Q513">
        <v>202201</v>
      </c>
      <c r="R513">
        <v>202218</v>
      </c>
      <c r="S513"/>
      <c r="T513"/>
      <c r="U513">
        <v>245421</v>
      </c>
      <c r="V513">
        <v>19</v>
      </c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 t="s">
        <v>30</v>
      </c>
      <c r="BJ513" t="s">
        <v>31</v>
      </c>
      <c r="BK513"/>
      <c r="BL513"/>
      <c r="BM513" t="s">
        <v>30</v>
      </c>
    </row>
    <row r="514" spans="1:65" x14ac:dyDescent="0.2">
      <c r="A514">
        <v>92837</v>
      </c>
      <c r="B514" t="s">
        <v>560</v>
      </c>
      <c r="C514">
        <v>709</v>
      </c>
      <c r="D514" t="s">
        <v>23</v>
      </c>
      <c r="E514" t="s">
        <v>24</v>
      </c>
      <c r="F514" t="s">
        <v>25</v>
      </c>
      <c r="G514">
        <v>0.376</v>
      </c>
      <c r="H514">
        <v>18.8</v>
      </c>
      <c r="I514">
        <v>0.2</v>
      </c>
      <c r="J514">
        <v>0.47</v>
      </c>
      <c r="K514">
        <v>0.22</v>
      </c>
      <c r="L514">
        <v>0</v>
      </c>
      <c r="M514">
        <v>0</v>
      </c>
      <c r="N514">
        <v>0.47</v>
      </c>
      <c r="O514">
        <v>23.5</v>
      </c>
      <c r="P514">
        <v>50</v>
      </c>
      <c r="Q514">
        <v>202201</v>
      </c>
      <c r="R514">
        <v>202218</v>
      </c>
      <c r="S514"/>
      <c r="T514"/>
      <c r="U514">
        <v>246184</v>
      </c>
      <c r="V514">
        <v>14</v>
      </c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 t="s">
        <v>30</v>
      </c>
      <c r="BJ514" t="s">
        <v>31</v>
      </c>
      <c r="BK514"/>
      <c r="BL514"/>
      <c r="BM514" t="s">
        <v>30</v>
      </c>
    </row>
    <row r="515" spans="1:65" x14ac:dyDescent="0.2">
      <c r="A515">
        <v>92839</v>
      </c>
      <c r="B515" t="s">
        <v>561</v>
      </c>
      <c r="C515">
        <v>709</v>
      </c>
      <c r="D515" t="s">
        <v>23</v>
      </c>
      <c r="E515" t="s">
        <v>24</v>
      </c>
      <c r="F515" t="s">
        <v>25</v>
      </c>
      <c r="G515">
        <v>0.38400000000000001</v>
      </c>
      <c r="H515">
        <v>19.2</v>
      </c>
      <c r="I515">
        <v>0.2</v>
      </c>
      <c r="J515">
        <v>0.48</v>
      </c>
      <c r="K515">
        <v>0.23</v>
      </c>
      <c r="L515">
        <v>0</v>
      </c>
      <c r="M515">
        <v>0</v>
      </c>
      <c r="N515">
        <v>0.48</v>
      </c>
      <c r="O515">
        <v>24</v>
      </c>
      <c r="P515">
        <v>50</v>
      </c>
      <c r="Q515">
        <v>202201</v>
      </c>
      <c r="R515">
        <v>202218</v>
      </c>
      <c r="S515"/>
      <c r="T515"/>
      <c r="U515">
        <v>246189</v>
      </c>
      <c r="V515">
        <v>15</v>
      </c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 t="s">
        <v>30</v>
      </c>
      <c r="BJ515" t="s">
        <v>31</v>
      </c>
      <c r="BK515"/>
      <c r="BL515"/>
      <c r="BM515" t="s">
        <v>30</v>
      </c>
    </row>
    <row r="516" spans="1:65" x14ac:dyDescent="0.2">
      <c r="A516">
        <v>92840</v>
      </c>
      <c r="B516" t="s">
        <v>562</v>
      </c>
      <c r="C516">
        <v>709</v>
      </c>
      <c r="D516" t="s">
        <v>23</v>
      </c>
      <c r="E516" t="s">
        <v>24</v>
      </c>
      <c r="F516" t="s">
        <v>25</v>
      </c>
      <c r="G516">
        <v>0.376</v>
      </c>
      <c r="H516">
        <v>18.8</v>
      </c>
      <c r="I516">
        <v>0.2</v>
      </c>
      <c r="J516">
        <v>0.47</v>
      </c>
      <c r="K516">
        <v>0.22</v>
      </c>
      <c r="L516">
        <v>0</v>
      </c>
      <c r="M516">
        <v>0</v>
      </c>
      <c r="N516">
        <v>0.47</v>
      </c>
      <c r="O516">
        <v>23.5</v>
      </c>
      <c r="P516">
        <v>50</v>
      </c>
      <c r="Q516">
        <v>202201</v>
      </c>
      <c r="R516">
        <v>202218</v>
      </c>
      <c r="S516"/>
      <c r="T516"/>
      <c r="U516">
        <v>246250</v>
      </c>
      <c r="V516">
        <v>14</v>
      </c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 t="s">
        <v>30</v>
      </c>
      <c r="BJ516" t="s">
        <v>31</v>
      </c>
      <c r="BK516"/>
      <c r="BL516"/>
      <c r="BM516" t="s">
        <v>30</v>
      </c>
    </row>
    <row r="517" spans="1:65" x14ac:dyDescent="0.2">
      <c r="A517">
        <v>92841</v>
      </c>
      <c r="B517" t="s">
        <v>563</v>
      </c>
      <c r="C517">
        <v>709</v>
      </c>
      <c r="D517" t="s">
        <v>23</v>
      </c>
      <c r="E517" t="s">
        <v>24</v>
      </c>
      <c r="F517" t="s">
        <v>25</v>
      </c>
      <c r="G517">
        <v>0.40799999999999997</v>
      </c>
      <c r="H517">
        <v>20.399999999999999</v>
      </c>
      <c r="I517">
        <v>0.2</v>
      </c>
      <c r="J517">
        <v>0.51</v>
      </c>
      <c r="K517">
        <v>0.26</v>
      </c>
      <c r="L517">
        <v>0</v>
      </c>
      <c r="M517">
        <v>0</v>
      </c>
      <c r="N517">
        <v>0.51</v>
      </c>
      <c r="O517">
        <v>25.5</v>
      </c>
      <c r="P517">
        <v>50</v>
      </c>
      <c r="Q517">
        <v>202201</v>
      </c>
      <c r="R517">
        <v>202218</v>
      </c>
      <c r="S517"/>
      <c r="T517"/>
      <c r="U517">
        <v>246256</v>
      </c>
      <c r="V517">
        <v>18</v>
      </c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 t="s">
        <v>30</v>
      </c>
      <c r="BJ517" t="s">
        <v>31</v>
      </c>
      <c r="BK517"/>
      <c r="BL517"/>
      <c r="BM517" t="s">
        <v>30</v>
      </c>
    </row>
    <row r="518" spans="1:65" x14ac:dyDescent="0.2">
      <c r="A518">
        <v>92842</v>
      </c>
      <c r="B518" t="s">
        <v>564</v>
      </c>
      <c r="C518">
        <v>709</v>
      </c>
      <c r="D518" t="s">
        <v>23</v>
      </c>
      <c r="E518" t="s">
        <v>24</v>
      </c>
      <c r="F518" t="s">
        <v>25</v>
      </c>
      <c r="G518">
        <v>0.40799999999999997</v>
      </c>
      <c r="H518">
        <v>20.399999999999999</v>
      </c>
      <c r="I518">
        <v>0.2</v>
      </c>
      <c r="J518">
        <v>0.51</v>
      </c>
      <c r="K518">
        <v>0.26</v>
      </c>
      <c r="L518">
        <v>0</v>
      </c>
      <c r="M518">
        <v>0</v>
      </c>
      <c r="N518">
        <v>0.51</v>
      </c>
      <c r="O518">
        <v>25.5</v>
      </c>
      <c r="P518">
        <v>50</v>
      </c>
      <c r="Q518">
        <v>202201</v>
      </c>
      <c r="R518">
        <v>202218</v>
      </c>
      <c r="S518"/>
      <c r="T518"/>
      <c r="U518">
        <v>246258</v>
      </c>
      <c r="V518">
        <v>18</v>
      </c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 t="s">
        <v>30</v>
      </c>
      <c r="BJ518" t="s">
        <v>31</v>
      </c>
      <c r="BK518"/>
      <c r="BL518"/>
      <c r="BM518" t="s">
        <v>30</v>
      </c>
    </row>
    <row r="519" spans="1:65" x14ac:dyDescent="0.2">
      <c r="A519">
        <v>92843</v>
      </c>
      <c r="B519" t="s">
        <v>565</v>
      </c>
      <c r="C519">
        <v>709</v>
      </c>
      <c r="D519" t="s">
        <v>23</v>
      </c>
      <c r="E519" t="s">
        <v>24</v>
      </c>
      <c r="F519" t="s">
        <v>25</v>
      </c>
      <c r="G519">
        <v>0.40799999999999997</v>
      </c>
      <c r="H519">
        <v>20.399999999999999</v>
      </c>
      <c r="I519">
        <v>0.2</v>
      </c>
      <c r="J519">
        <v>0.51</v>
      </c>
      <c r="K519">
        <v>0.26</v>
      </c>
      <c r="L519">
        <v>0</v>
      </c>
      <c r="M519">
        <v>0</v>
      </c>
      <c r="N519">
        <v>0.51</v>
      </c>
      <c r="O519">
        <v>25.5</v>
      </c>
      <c r="P519">
        <v>50</v>
      </c>
      <c r="Q519">
        <v>202201</v>
      </c>
      <c r="R519">
        <v>202218</v>
      </c>
      <c r="S519"/>
      <c r="T519"/>
      <c r="U519">
        <v>246260</v>
      </c>
      <c r="V519">
        <v>18</v>
      </c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 t="s">
        <v>30</v>
      </c>
      <c r="BJ519" t="s">
        <v>31</v>
      </c>
      <c r="BK519"/>
      <c r="BL519"/>
      <c r="BM519" t="s">
        <v>30</v>
      </c>
    </row>
    <row r="520" spans="1:65" x14ac:dyDescent="0.2">
      <c r="A520">
        <v>92859</v>
      </c>
      <c r="B520" t="s">
        <v>566</v>
      </c>
      <c r="C520">
        <v>709</v>
      </c>
      <c r="D520" t="s">
        <v>23</v>
      </c>
      <c r="E520" t="s">
        <v>24</v>
      </c>
      <c r="F520" t="s">
        <v>25</v>
      </c>
      <c r="G520">
        <v>0.40799999999999997</v>
      </c>
      <c r="H520">
        <v>20.399999999999999</v>
      </c>
      <c r="I520">
        <v>0.2</v>
      </c>
      <c r="J520">
        <v>0.51</v>
      </c>
      <c r="K520">
        <v>0.26</v>
      </c>
      <c r="L520">
        <v>0</v>
      </c>
      <c r="M520">
        <v>0</v>
      </c>
      <c r="N520">
        <v>0.51</v>
      </c>
      <c r="O520">
        <v>25.5</v>
      </c>
      <c r="P520">
        <v>50</v>
      </c>
      <c r="Q520">
        <v>202201</v>
      </c>
      <c r="R520">
        <v>202218</v>
      </c>
      <c r="S520"/>
      <c r="T520"/>
      <c r="U520">
        <v>246584</v>
      </c>
      <c r="V520">
        <v>18</v>
      </c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 t="s">
        <v>30</v>
      </c>
      <c r="BJ520" t="s">
        <v>31</v>
      </c>
      <c r="BK520"/>
      <c r="BL520"/>
      <c r="BM520" t="s">
        <v>30</v>
      </c>
    </row>
    <row r="521" spans="1:65" x14ac:dyDescent="0.2">
      <c r="A521">
        <v>92860</v>
      </c>
      <c r="B521" t="s">
        <v>567</v>
      </c>
      <c r="C521">
        <v>709</v>
      </c>
      <c r="D521" t="s">
        <v>23</v>
      </c>
      <c r="E521" t="s">
        <v>24</v>
      </c>
      <c r="F521" t="s">
        <v>25</v>
      </c>
      <c r="G521">
        <v>0.40799999999999997</v>
      </c>
      <c r="H521">
        <v>20.399999999999999</v>
      </c>
      <c r="I521">
        <v>0.2</v>
      </c>
      <c r="J521">
        <v>0.51</v>
      </c>
      <c r="K521">
        <v>0.26</v>
      </c>
      <c r="L521">
        <v>0</v>
      </c>
      <c r="M521">
        <v>0</v>
      </c>
      <c r="N521">
        <v>0.51</v>
      </c>
      <c r="O521">
        <v>25.5</v>
      </c>
      <c r="P521">
        <v>50</v>
      </c>
      <c r="Q521">
        <v>202201</v>
      </c>
      <c r="R521">
        <v>202218</v>
      </c>
      <c r="S521"/>
      <c r="T521"/>
      <c r="U521">
        <v>246586</v>
      </c>
      <c r="V521">
        <v>18</v>
      </c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 t="s">
        <v>30</v>
      </c>
      <c r="BJ521" t="s">
        <v>31</v>
      </c>
      <c r="BK521"/>
      <c r="BL521"/>
      <c r="BM521" t="s">
        <v>30</v>
      </c>
    </row>
    <row r="522" spans="1:65" x14ac:dyDescent="0.2">
      <c r="A522">
        <v>92863</v>
      </c>
      <c r="B522" t="s">
        <v>568</v>
      </c>
      <c r="C522">
        <v>709</v>
      </c>
      <c r="D522" t="s">
        <v>23</v>
      </c>
      <c r="E522" t="s">
        <v>24</v>
      </c>
      <c r="F522" t="s">
        <v>25</v>
      </c>
      <c r="G522">
        <v>0.35199999999999998</v>
      </c>
      <c r="H522">
        <v>17.600000000000001</v>
      </c>
      <c r="I522">
        <v>0.2</v>
      </c>
      <c r="J522">
        <v>0.44</v>
      </c>
      <c r="K522">
        <v>0.19</v>
      </c>
      <c r="L522">
        <v>0</v>
      </c>
      <c r="M522">
        <v>0</v>
      </c>
      <c r="N522">
        <v>0.44</v>
      </c>
      <c r="O522">
        <v>22</v>
      </c>
      <c r="P522">
        <v>50</v>
      </c>
      <c r="Q522">
        <v>202201</v>
      </c>
      <c r="R522">
        <v>202218</v>
      </c>
      <c r="S522"/>
      <c r="T522"/>
      <c r="U522">
        <v>245443</v>
      </c>
      <c r="V522">
        <v>11</v>
      </c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 t="s">
        <v>30</v>
      </c>
      <c r="BJ522" t="s">
        <v>31</v>
      </c>
      <c r="BK522"/>
      <c r="BL522"/>
      <c r="BM522" t="s">
        <v>30</v>
      </c>
    </row>
    <row r="523" spans="1:65" x14ac:dyDescent="0.2">
      <c r="A523">
        <v>92864</v>
      </c>
      <c r="B523" t="s">
        <v>569</v>
      </c>
      <c r="C523">
        <v>709</v>
      </c>
      <c r="D523" t="s">
        <v>23</v>
      </c>
      <c r="E523" t="s">
        <v>24</v>
      </c>
      <c r="F523" t="s">
        <v>25</v>
      </c>
      <c r="G523">
        <v>0.41599999999999998</v>
      </c>
      <c r="H523">
        <v>20.8</v>
      </c>
      <c r="I523">
        <v>0.2</v>
      </c>
      <c r="J523">
        <v>0.52</v>
      </c>
      <c r="K523">
        <v>0.27</v>
      </c>
      <c r="L523">
        <v>0</v>
      </c>
      <c r="M523">
        <v>0</v>
      </c>
      <c r="N523">
        <v>0.52</v>
      </c>
      <c r="O523">
        <v>26</v>
      </c>
      <c r="P523">
        <v>50</v>
      </c>
      <c r="Q523">
        <v>202201</v>
      </c>
      <c r="R523">
        <v>202218</v>
      </c>
      <c r="S523"/>
      <c r="T523"/>
      <c r="U523">
        <v>246782</v>
      </c>
      <c r="V523">
        <v>19</v>
      </c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 t="s">
        <v>30</v>
      </c>
      <c r="BJ523" t="s">
        <v>31</v>
      </c>
      <c r="BK523"/>
      <c r="BL523"/>
      <c r="BM523" t="s">
        <v>30</v>
      </c>
    </row>
    <row r="524" spans="1:65" x14ac:dyDescent="0.2">
      <c r="A524">
        <v>92883</v>
      </c>
      <c r="B524" t="s">
        <v>570</v>
      </c>
      <c r="C524">
        <v>709</v>
      </c>
      <c r="D524" t="s">
        <v>23</v>
      </c>
      <c r="E524" t="s">
        <v>24</v>
      </c>
      <c r="F524" t="s">
        <v>25</v>
      </c>
      <c r="G524">
        <v>0.44</v>
      </c>
      <c r="H524">
        <v>22</v>
      </c>
      <c r="I524">
        <v>0.2</v>
      </c>
      <c r="J524">
        <v>0.55000000000000004</v>
      </c>
      <c r="K524">
        <v>0.3</v>
      </c>
      <c r="L524">
        <v>0</v>
      </c>
      <c r="M524">
        <v>0</v>
      </c>
      <c r="N524">
        <v>0.55000000000000004</v>
      </c>
      <c r="O524">
        <v>27.5</v>
      </c>
      <c r="P524">
        <v>50</v>
      </c>
      <c r="Q524">
        <v>202201</v>
      </c>
      <c r="R524">
        <v>202218</v>
      </c>
      <c r="S524"/>
      <c r="T524"/>
      <c r="U524">
        <v>248644</v>
      </c>
      <c r="V524">
        <v>22</v>
      </c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 t="s">
        <v>30</v>
      </c>
      <c r="BJ524" t="s">
        <v>31</v>
      </c>
      <c r="BK524"/>
      <c r="BL524"/>
      <c r="BM524" t="s">
        <v>30</v>
      </c>
    </row>
    <row r="525" spans="1:65" x14ac:dyDescent="0.2">
      <c r="A525">
        <v>92893</v>
      </c>
      <c r="B525" t="s">
        <v>571</v>
      </c>
      <c r="C525">
        <v>709</v>
      </c>
      <c r="D525" t="s">
        <v>23</v>
      </c>
      <c r="E525" t="s">
        <v>24</v>
      </c>
      <c r="F525" t="s">
        <v>25</v>
      </c>
      <c r="G525">
        <v>0.39200000000000002</v>
      </c>
      <c r="H525">
        <v>19.600000000000001</v>
      </c>
      <c r="I525">
        <v>0.2</v>
      </c>
      <c r="J525">
        <v>0.49</v>
      </c>
      <c r="K525">
        <v>0.24</v>
      </c>
      <c r="L525">
        <v>0</v>
      </c>
      <c r="M525">
        <v>0</v>
      </c>
      <c r="N525">
        <v>0.49</v>
      </c>
      <c r="O525">
        <v>24.5</v>
      </c>
      <c r="P525">
        <v>50</v>
      </c>
      <c r="Q525">
        <v>202201</v>
      </c>
      <c r="R525">
        <v>202218</v>
      </c>
      <c r="S525"/>
      <c r="T525"/>
      <c r="U525">
        <v>249000</v>
      </c>
      <c r="V525">
        <v>16</v>
      </c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 t="s">
        <v>30</v>
      </c>
      <c r="BJ525" t="s">
        <v>31</v>
      </c>
      <c r="BK525"/>
      <c r="BL525"/>
      <c r="BM525" t="s">
        <v>30</v>
      </c>
    </row>
    <row r="526" spans="1:65" x14ac:dyDescent="0.2">
      <c r="A526">
        <v>92894</v>
      </c>
      <c r="B526" t="s">
        <v>572</v>
      </c>
      <c r="C526">
        <v>709</v>
      </c>
      <c r="D526" t="s">
        <v>23</v>
      </c>
      <c r="E526" t="s">
        <v>24</v>
      </c>
      <c r="F526" t="s">
        <v>25</v>
      </c>
      <c r="G526">
        <v>0.44</v>
      </c>
      <c r="H526">
        <v>22</v>
      </c>
      <c r="I526">
        <v>0.2</v>
      </c>
      <c r="J526">
        <v>0.55000000000000004</v>
      </c>
      <c r="K526">
        <v>0.3</v>
      </c>
      <c r="L526">
        <v>0</v>
      </c>
      <c r="M526">
        <v>0</v>
      </c>
      <c r="N526">
        <v>0.55000000000000004</v>
      </c>
      <c r="O526">
        <v>27.5</v>
      </c>
      <c r="P526">
        <v>50</v>
      </c>
      <c r="Q526">
        <v>202201</v>
      </c>
      <c r="R526">
        <v>202218</v>
      </c>
      <c r="S526"/>
      <c r="T526"/>
      <c r="U526">
        <v>249370</v>
      </c>
      <c r="V526">
        <v>22</v>
      </c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 t="s">
        <v>30</v>
      </c>
      <c r="BJ526" t="s">
        <v>31</v>
      </c>
      <c r="BK526"/>
      <c r="BL526"/>
      <c r="BM526" t="s">
        <v>30</v>
      </c>
    </row>
    <row r="527" spans="1:65" x14ac:dyDescent="0.2">
      <c r="A527">
        <v>92918</v>
      </c>
      <c r="B527" t="s">
        <v>573</v>
      </c>
      <c r="C527">
        <v>709</v>
      </c>
      <c r="D527" t="s">
        <v>23</v>
      </c>
      <c r="E527" t="s">
        <v>24</v>
      </c>
      <c r="F527" t="s">
        <v>25</v>
      </c>
      <c r="G527">
        <v>0.55200000000000005</v>
      </c>
      <c r="H527">
        <v>27.6</v>
      </c>
      <c r="I527">
        <v>0.2</v>
      </c>
      <c r="J527">
        <v>0.69</v>
      </c>
      <c r="K527">
        <v>0.47</v>
      </c>
      <c r="L527">
        <v>0</v>
      </c>
      <c r="M527">
        <v>0</v>
      </c>
      <c r="N527">
        <v>0.69</v>
      </c>
      <c r="O527">
        <v>34.5</v>
      </c>
      <c r="P527">
        <v>50</v>
      </c>
      <c r="Q527">
        <v>202201</v>
      </c>
      <c r="R527">
        <v>202218</v>
      </c>
      <c r="S527"/>
      <c r="T527"/>
      <c r="U527">
        <v>246400</v>
      </c>
      <c r="V527">
        <v>34</v>
      </c>
      <c r="W527"/>
      <c r="X527"/>
      <c r="Y527"/>
      <c r="Z527"/>
      <c r="AA527"/>
      <c r="AB527"/>
      <c r="AC527"/>
      <c r="AD527"/>
      <c r="AE527" t="s">
        <v>26</v>
      </c>
      <c r="AF527" t="s">
        <v>27</v>
      </c>
      <c r="AG527" t="s">
        <v>80</v>
      </c>
      <c r="AH527" t="s">
        <v>81</v>
      </c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 t="s">
        <v>30</v>
      </c>
      <c r="BJ527" t="s">
        <v>31</v>
      </c>
      <c r="BK527"/>
      <c r="BL527"/>
      <c r="BM527" t="s">
        <v>30</v>
      </c>
    </row>
    <row r="528" spans="1:65" x14ac:dyDescent="0.2">
      <c r="A528">
        <v>92963</v>
      </c>
      <c r="B528" t="s">
        <v>574</v>
      </c>
      <c r="C528">
        <v>709</v>
      </c>
      <c r="D528" t="s">
        <v>23</v>
      </c>
      <c r="E528" t="s">
        <v>24</v>
      </c>
      <c r="F528" t="s">
        <v>25</v>
      </c>
      <c r="G528">
        <v>0.44</v>
      </c>
      <c r="H528">
        <v>22</v>
      </c>
      <c r="I528">
        <v>0.2</v>
      </c>
      <c r="J528">
        <v>0.55000000000000004</v>
      </c>
      <c r="K528">
        <v>0.3</v>
      </c>
      <c r="L528">
        <v>0</v>
      </c>
      <c r="M528">
        <v>0</v>
      </c>
      <c r="N528">
        <v>0.55000000000000004</v>
      </c>
      <c r="O528">
        <v>27.5</v>
      </c>
      <c r="P528">
        <v>50</v>
      </c>
      <c r="Q528">
        <v>202201</v>
      </c>
      <c r="R528">
        <v>202218</v>
      </c>
      <c r="S528"/>
      <c r="T528"/>
      <c r="U528">
        <v>248642</v>
      </c>
      <c r="V528">
        <v>22</v>
      </c>
      <c r="W528"/>
      <c r="X528"/>
      <c r="Y528"/>
      <c r="Z528"/>
      <c r="AA528"/>
      <c r="AB528"/>
      <c r="AC528"/>
      <c r="AD528"/>
      <c r="AE528" t="s">
        <v>26</v>
      </c>
      <c r="AF528" t="s">
        <v>27</v>
      </c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 t="s">
        <v>30</v>
      </c>
      <c r="BJ528" t="s">
        <v>31</v>
      </c>
      <c r="BK528"/>
      <c r="BL528"/>
      <c r="BM528" t="s">
        <v>30</v>
      </c>
    </row>
    <row r="529" spans="1:65" x14ac:dyDescent="0.2">
      <c r="A529">
        <v>93656</v>
      </c>
      <c r="B529" t="s">
        <v>575</v>
      </c>
      <c r="C529">
        <v>709</v>
      </c>
      <c r="D529" t="s">
        <v>39</v>
      </c>
      <c r="E529" t="s">
        <v>40</v>
      </c>
      <c r="F529"/>
      <c r="G529">
        <v>0.67200000000000004</v>
      </c>
      <c r="H529">
        <v>33.6</v>
      </c>
      <c r="I529">
        <v>0.2</v>
      </c>
      <c r="J529">
        <v>0.84</v>
      </c>
      <c r="K529">
        <v>0.7</v>
      </c>
      <c r="L529">
        <v>0</v>
      </c>
      <c r="M529">
        <v>0</v>
      </c>
      <c r="N529">
        <v>0.84</v>
      </c>
      <c r="O529">
        <v>42</v>
      </c>
      <c r="P529">
        <v>50</v>
      </c>
      <c r="Q529">
        <v>202201</v>
      </c>
      <c r="R529">
        <v>202218</v>
      </c>
      <c r="S529"/>
      <c r="T529"/>
      <c r="U529">
        <v>358150</v>
      </c>
      <c r="V529">
        <v>44</v>
      </c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 t="s">
        <v>30</v>
      </c>
      <c r="BJ529" t="s">
        <v>31</v>
      </c>
      <c r="BK529"/>
      <c r="BL529"/>
      <c r="BM529" t="s">
        <v>30</v>
      </c>
    </row>
    <row r="530" spans="1:65" x14ac:dyDescent="0.2">
      <c r="A530">
        <v>93657</v>
      </c>
      <c r="B530" t="s">
        <v>576</v>
      </c>
      <c r="C530">
        <v>709</v>
      </c>
      <c r="D530" t="s">
        <v>39</v>
      </c>
      <c r="E530" t="s">
        <v>40</v>
      </c>
      <c r="F530"/>
      <c r="G530">
        <v>0.67200000000000004</v>
      </c>
      <c r="H530">
        <v>33.6</v>
      </c>
      <c r="I530">
        <v>0.2</v>
      </c>
      <c r="J530">
        <v>0.84</v>
      </c>
      <c r="K530">
        <v>0.7</v>
      </c>
      <c r="L530">
        <v>0</v>
      </c>
      <c r="M530">
        <v>0</v>
      </c>
      <c r="N530">
        <v>0.84</v>
      </c>
      <c r="O530">
        <v>42</v>
      </c>
      <c r="P530">
        <v>50</v>
      </c>
      <c r="Q530">
        <v>202201</v>
      </c>
      <c r="R530">
        <v>202218</v>
      </c>
      <c r="S530"/>
      <c r="T530"/>
      <c r="U530">
        <v>358200</v>
      </c>
      <c r="V530">
        <v>44</v>
      </c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 t="s">
        <v>30</v>
      </c>
      <c r="BJ530" t="s">
        <v>31</v>
      </c>
      <c r="BK530"/>
      <c r="BL530"/>
      <c r="BM530" t="s">
        <v>30</v>
      </c>
    </row>
    <row r="531" spans="1:65" x14ac:dyDescent="0.2">
      <c r="A531">
        <v>93680</v>
      </c>
      <c r="B531" t="s">
        <v>577</v>
      </c>
      <c r="C531">
        <v>709</v>
      </c>
      <c r="D531" t="s">
        <v>39</v>
      </c>
      <c r="E531" t="s">
        <v>40</v>
      </c>
      <c r="F531"/>
      <c r="G531">
        <v>0.72</v>
      </c>
      <c r="H531">
        <v>36</v>
      </c>
      <c r="I531">
        <v>0.2</v>
      </c>
      <c r="J531">
        <v>0.9</v>
      </c>
      <c r="K531">
        <v>0.81</v>
      </c>
      <c r="L531">
        <v>0</v>
      </c>
      <c r="M531">
        <v>0</v>
      </c>
      <c r="N531">
        <v>0.9</v>
      </c>
      <c r="O531">
        <v>45</v>
      </c>
      <c r="P531">
        <v>50</v>
      </c>
      <c r="Q531">
        <v>202201</v>
      </c>
      <c r="R531">
        <v>202218</v>
      </c>
      <c r="S531"/>
      <c r="T531"/>
      <c r="U531">
        <v>358180</v>
      </c>
      <c r="V531">
        <v>47</v>
      </c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 t="s">
        <v>30</v>
      </c>
      <c r="BJ531" t="s">
        <v>31</v>
      </c>
      <c r="BK531"/>
      <c r="BL531"/>
      <c r="BM531" t="s">
        <v>30</v>
      </c>
    </row>
    <row r="532" spans="1:65" x14ac:dyDescent="0.2">
      <c r="A532">
        <v>94349</v>
      </c>
      <c r="B532" t="s">
        <v>578</v>
      </c>
      <c r="C532">
        <v>709</v>
      </c>
      <c r="D532" t="s">
        <v>23</v>
      </c>
      <c r="E532" t="s">
        <v>24</v>
      </c>
      <c r="F532" t="s">
        <v>25</v>
      </c>
      <c r="G532">
        <v>0.45600000000000002</v>
      </c>
      <c r="H532">
        <v>22.8</v>
      </c>
      <c r="I532">
        <v>0.2</v>
      </c>
      <c r="J532">
        <v>0.56999999999999995</v>
      </c>
      <c r="K532">
        <v>0.32</v>
      </c>
      <c r="L532">
        <v>0</v>
      </c>
      <c r="M532">
        <v>0</v>
      </c>
      <c r="N532">
        <v>0.56999999999999995</v>
      </c>
      <c r="O532">
        <v>28.5</v>
      </c>
      <c r="P532">
        <v>50</v>
      </c>
      <c r="Q532">
        <v>202201</v>
      </c>
      <c r="R532">
        <v>202218</v>
      </c>
      <c r="S532"/>
      <c r="T532"/>
      <c r="U532">
        <v>248505</v>
      </c>
      <c r="V532">
        <v>24</v>
      </c>
      <c r="W532"/>
      <c r="X532"/>
      <c r="Y532"/>
      <c r="Z532"/>
      <c r="AA532"/>
      <c r="AB532"/>
      <c r="AC532"/>
      <c r="AD532"/>
      <c r="AE532" t="s">
        <v>26</v>
      </c>
      <c r="AF532" t="s">
        <v>27</v>
      </c>
      <c r="AG532" t="s">
        <v>80</v>
      </c>
      <c r="AH532" t="s">
        <v>81</v>
      </c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 t="s">
        <v>30</v>
      </c>
      <c r="BJ532" t="s">
        <v>31</v>
      </c>
      <c r="BK532"/>
      <c r="BL532"/>
      <c r="BM532" t="s">
        <v>30</v>
      </c>
    </row>
    <row r="533" spans="1:65" x14ac:dyDescent="0.2">
      <c r="A533">
        <v>94351</v>
      </c>
      <c r="B533" t="s">
        <v>579</v>
      </c>
      <c r="C533">
        <v>709</v>
      </c>
      <c r="D533" t="s">
        <v>23</v>
      </c>
      <c r="E533" t="s">
        <v>24</v>
      </c>
      <c r="F533" t="s">
        <v>25</v>
      </c>
      <c r="G533">
        <v>0.46400000000000002</v>
      </c>
      <c r="H533">
        <v>23.2</v>
      </c>
      <c r="I533">
        <v>0.2</v>
      </c>
      <c r="J533">
        <v>0.57999999999999996</v>
      </c>
      <c r="K533">
        <v>0.33</v>
      </c>
      <c r="L533">
        <v>0</v>
      </c>
      <c r="M533">
        <v>0</v>
      </c>
      <c r="N533">
        <v>0.57999999999999996</v>
      </c>
      <c r="O533">
        <v>29</v>
      </c>
      <c r="P533">
        <v>50</v>
      </c>
      <c r="Q533">
        <v>202201</v>
      </c>
      <c r="R533">
        <v>202218</v>
      </c>
      <c r="S533"/>
      <c r="T533"/>
      <c r="U533">
        <v>248397</v>
      </c>
      <c r="V533">
        <v>25</v>
      </c>
      <c r="W533"/>
      <c r="X533"/>
      <c r="Y533"/>
      <c r="Z533"/>
      <c r="AA533"/>
      <c r="AB533"/>
      <c r="AC533"/>
      <c r="AD533"/>
      <c r="AE533" t="s">
        <v>26</v>
      </c>
      <c r="AF533" t="s">
        <v>27</v>
      </c>
      <c r="AG533" t="s">
        <v>80</v>
      </c>
      <c r="AH533" t="s">
        <v>81</v>
      </c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 t="s">
        <v>30</v>
      </c>
      <c r="BJ533" t="s">
        <v>31</v>
      </c>
      <c r="BK533"/>
      <c r="BL533"/>
      <c r="BM533" t="s">
        <v>30</v>
      </c>
    </row>
    <row r="534" spans="1:65" x14ac:dyDescent="0.2">
      <c r="A534">
        <v>94404</v>
      </c>
      <c r="B534" t="s">
        <v>580</v>
      </c>
      <c r="C534">
        <v>709</v>
      </c>
      <c r="D534" t="s">
        <v>23</v>
      </c>
      <c r="E534" t="s">
        <v>24</v>
      </c>
      <c r="F534" t="s">
        <v>25</v>
      </c>
      <c r="G534">
        <v>0.47199999999999998</v>
      </c>
      <c r="H534">
        <v>23.6</v>
      </c>
      <c r="I534">
        <v>0.2</v>
      </c>
      <c r="J534">
        <v>0.59</v>
      </c>
      <c r="K534">
        <v>0.34</v>
      </c>
      <c r="L534">
        <v>0</v>
      </c>
      <c r="M534">
        <v>0</v>
      </c>
      <c r="N534">
        <v>0.59</v>
      </c>
      <c r="O534">
        <v>29.5</v>
      </c>
      <c r="P534">
        <v>50</v>
      </c>
      <c r="Q534">
        <v>202201</v>
      </c>
      <c r="R534">
        <v>202218</v>
      </c>
      <c r="S534"/>
      <c r="T534"/>
      <c r="U534">
        <v>245490</v>
      </c>
      <c r="V534">
        <v>26</v>
      </c>
      <c r="W534"/>
      <c r="X534"/>
      <c r="Y534"/>
      <c r="Z534"/>
      <c r="AA534"/>
      <c r="AB534"/>
      <c r="AC534"/>
      <c r="AD534"/>
      <c r="AE534" t="s">
        <v>26</v>
      </c>
      <c r="AF534" t="s">
        <v>27</v>
      </c>
      <c r="AG534"/>
      <c r="AH534"/>
      <c r="AI534"/>
      <c r="AJ534"/>
      <c r="AK534"/>
      <c r="AL534"/>
      <c r="AM534" t="s">
        <v>28</v>
      </c>
      <c r="AN534" t="s">
        <v>29</v>
      </c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 t="s">
        <v>30</v>
      </c>
      <c r="BJ534" t="s">
        <v>31</v>
      </c>
      <c r="BK534"/>
      <c r="BL534"/>
      <c r="BM534" t="s">
        <v>30</v>
      </c>
    </row>
    <row r="535" spans="1:65" x14ac:dyDescent="0.2">
      <c r="A535">
        <v>94438</v>
      </c>
      <c r="B535" t="s">
        <v>581</v>
      </c>
      <c r="C535">
        <v>709</v>
      </c>
      <c r="D535" t="s">
        <v>23</v>
      </c>
      <c r="E535" t="s">
        <v>24</v>
      </c>
      <c r="F535" t="s">
        <v>25</v>
      </c>
      <c r="G535">
        <v>0.45600000000000002</v>
      </c>
      <c r="H535">
        <v>22.8</v>
      </c>
      <c r="I535">
        <v>0.2</v>
      </c>
      <c r="J535">
        <v>0.56999999999999995</v>
      </c>
      <c r="K535">
        <v>0.32</v>
      </c>
      <c r="L535">
        <v>0</v>
      </c>
      <c r="M535">
        <v>0</v>
      </c>
      <c r="N535">
        <v>0.56999999999999995</v>
      </c>
      <c r="O535">
        <v>28.5</v>
      </c>
      <c r="P535">
        <v>50</v>
      </c>
      <c r="Q535">
        <v>202201</v>
      </c>
      <c r="R535">
        <v>202218</v>
      </c>
      <c r="S535"/>
      <c r="T535"/>
      <c r="U535">
        <v>248352</v>
      </c>
      <c r="V535">
        <v>24</v>
      </c>
      <c r="W535"/>
      <c r="X535"/>
      <c r="Y535"/>
      <c r="Z535"/>
      <c r="AA535"/>
      <c r="AB535"/>
      <c r="AC535"/>
      <c r="AD535"/>
      <c r="AE535" t="s">
        <v>26</v>
      </c>
      <c r="AF535" t="s">
        <v>27</v>
      </c>
      <c r="AG535" t="s">
        <v>80</v>
      </c>
      <c r="AH535" t="s">
        <v>81</v>
      </c>
      <c r="AI535"/>
      <c r="AJ535"/>
      <c r="AK535"/>
      <c r="AL535"/>
      <c r="AM535" t="s">
        <v>28</v>
      </c>
      <c r="AN535" t="s">
        <v>29</v>
      </c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 t="s">
        <v>30</v>
      </c>
      <c r="BJ535" t="s">
        <v>31</v>
      </c>
      <c r="BK535"/>
      <c r="BL535"/>
      <c r="BM535" t="s">
        <v>30</v>
      </c>
    </row>
    <row r="536" spans="1:65" x14ac:dyDescent="0.2">
      <c r="A536">
        <v>94439</v>
      </c>
      <c r="B536" t="s">
        <v>582</v>
      </c>
      <c r="C536">
        <v>709</v>
      </c>
      <c r="D536" t="s">
        <v>23</v>
      </c>
      <c r="E536" t="s">
        <v>24</v>
      </c>
      <c r="F536" t="s">
        <v>25</v>
      </c>
      <c r="G536">
        <v>0.45600000000000002</v>
      </c>
      <c r="H536">
        <v>22.8</v>
      </c>
      <c r="I536">
        <v>0.2</v>
      </c>
      <c r="J536">
        <v>0.56999999999999995</v>
      </c>
      <c r="K536">
        <v>0.32</v>
      </c>
      <c r="L536">
        <v>0</v>
      </c>
      <c r="M536">
        <v>0</v>
      </c>
      <c r="N536">
        <v>0.56999999999999995</v>
      </c>
      <c r="O536">
        <v>28.5</v>
      </c>
      <c r="P536">
        <v>50</v>
      </c>
      <c r="Q536">
        <v>202201</v>
      </c>
      <c r="R536">
        <v>202218</v>
      </c>
      <c r="S536"/>
      <c r="T536"/>
      <c r="U536">
        <v>248360</v>
      </c>
      <c r="V536">
        <v>24</v>
      </c>
      <c r="W536"/>
      <c r="X536"/>
      <c r="Y536"/>
      <c r="Z536"/>
      <c r="AA536"/>
      <c r="AB536"/>
      <c r="AC536"/>
      <c r="AD536"/>
      <c r="AE536" t="s">
        <v>26</v>
      </c>
      <c r="AF536" t="s">
        <v>27</v>
      </c>
      <c r="AG536" t="s">
        <v>80</v>
      </c>
      <c r="AH536" t="s">
        <v>81</v>
      </c>
      <c r="AI536"/>
      <c r="AJ536"/>
      <c r="AK536"/>
      <c r="AL536"/>
      <c r="AM536" t="s">
        <v>28</v>
      </c>
      <c r="AN536" t="s">
        <v>29</v>
      </c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 t="s">
        <v>30</v>
      </c>
      <c r="BJ536" t="s">
        <v>31</v>
      </c>
      <c r="BK536"/>
      <c r="BL536"/>
      <c r="BM536" t="s">
        <v>30</v>
      </c>
    </row>
    <row r="537" spans="1:65" x14ac:dyDescent="0.2">
      <c r="A537">
        <v>94440</v>
      </c>
      <c r="B537" t="s">
        <v>583</v>
      </c>
      <c r="C537">
        <v>709</v>
      </c>
      <c r="D537" t="s">
        <v>23</v>
      </c>
      <c r="E537" t="s">
        <v>24</v>
      </c>
      <c r="F537" t="s">
        <v>25</v>
      </c>
      <c r="G537">
        <v>0.45600000000000002</v>
      </c>
      <c r="H537">
        <v>22.8</v>
      </c>
      <c r="I537">
        <v>0.2</v>
      </c>
      <c r="J537">
        <v>0.56999999999999995</v>
      </c>
      <c r="K537">
        <v>0.32</v>
      </c>
      <c r="L537">
        <v>0</v>
      </c>
      <c r="M537">
        <v>0</v>
      </c>
      <c r="N537">
        <v>0.56999999999999995</v>
      </c>
      <c r="O537">
        <v>28.5</v>
      </c>
      <c r="P537">
        <v>50</v>
      </c>
      <c r="Q537">
        <v>202201</v>
      </c>
      <c r="R537">
        <v>202218</v>
      </c>
      <c r="S537"/>
      <c r="T537"/>
      <c r="U537">
        <v>248377</v>
      </c>
      <c r="V537">
        <v>24</v>
      </c>
      <c r="W537"/>
      <c r="X537"/>
      <c r="Y537"/>
      <c r="Z537"/>
      <c r="AA537"/>
      <c r="AB537"/>
      <c r="AC537"/>
      <c r="AD537"/>
      <c r="AE537" t="s">
        <v>26</v>
      </c>
      <c r="AF537" t="s">
        <v>27</v>
      </c>
      <c r="AG537" t="s">
        <v>80</v>
      </c>
      <c r="AH537" t="s">
        <v>81</v>
      </c>
      <c r="AI537"/>
      <c r="AJ537"/>
      <c r="AK537"/>
      <c r="AL537"/>
      <c r="AM537" t="s">
        <v>28</v>
      </c>
      <c r="AN537" t="s">
        <v>29</v>
      </c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 t="s">
        <v>30</v>
      </c>
      <c r="BJ537" t="s">
        <v>31</v>
      </c>
      <c r="BK537"/>
      <c r="BL537"/>
      <c r="BM537" t="s">
        <v>30</v>
      </c>
    </row>
    <row r="538" spans="1:65" x14ac:dyDescent="0.2">
      <c r="A538">
        <v>94743</v>
      </c>
      <c r="B538" t="s">
        <v>584</v>
      </c>
      <c r="C538">
        <v>709</v>
      </c>
      <c r="D538" t="s">
        <v>34</v>
      </c>
      <c r="E538" t="s">
        <v>35</v>
      </c>
      <c r="F538"/>
      <c r="G538">
        <v>0.44</v>
      </c>
      <c r="H538">
        <v>30.8</v>
      </c>
      <c r="I538">
        <v>0.2</v>
      </c>
      <c r="J538">
        <v>0.55000000000000004</v>
      </c>
      <c r="K538">
        <v>0.3</v>
      </c>
      <c r="L538">
        <v>0</v>
      </c>
      <c r="M538">
        <v>0</v>
      </c>
      <c r="N538">
        <v>0.55000000000000004</v>
      </c>
      <c r="O538">
        <v>38.5</v>
      </c>
      <c r="P538">
        <v>70</v>
      </c>
      <c r="Q538">
        <v>202201</v>
      </c>
      <c r="R538">
        <v>202218</v>
      </c>
      <c r="S538"/>
      <c r="T538"/>
      <c r="U538">
        <v>21825</v>
      </c>
      <c r="V538">
        <v>22</v>
      </c>
      <c r="W538"/>
      <c r="X538"/>
      <c r="Y538"/>
      <c r="Z538"/>
      <c r="AA538"/>
      <c r="AB538"/>
      <c r="AC538"/>
      <c r="AD538"/>
      <c r="AE538" t="s">
        <v>26</v>
      </c>
      <c r="AF538" t="s">
        <v>27</v>
      </c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 t="s">
        <v>30</v>
      </c>
      <c r="BJ538" t="s">
        <v>31</v>
      </c>
      <c r="BK538"/>
      <c r="BL538"/>
      <c r="BM538" t="s">
        <v>30</v>
      </c>
    </row>
    <row r="539" spans="1:65" x14ac:dyDescent="0.2">
      <c r="A539">
        <v>94744</v>
      </c>
      <c r="B539" t="s">
        <v>585</v>
      </c>
      <c r="C539">
        <v>709</v>
      </c>
      <c r="D539" t="s">
        <v>34</v>
      </c>
      <c r="E539" t="s">
        <v>35</v>
      </c>
      <c r="F539"/>
      <c r="G539">
        <v>0.48799999999999999</v>
      </c>
      <c r="H539">
        <v>34.159999999999997</v>
      </c>
      <c r="I539">
        <v>0.2</v>
      </c>
      <c r="J539">
        <v>0.61</v>
      </c>
      <c r="K539">
        <v>0.37</v>
      </c>
      <c r="L539">
        <v>0</v>
      </c>
      <c r="M539">
        <v>0</v>
      </c>
      <c r="N539">
        <v>0.61</v>
      </c>
      <c r="O539">
        <v>42.7</v>
      </c>
      <c r="P539">
        <v>70</v>
      </c>
      <c r="Q539">
        <v>202201</v>
      </c>
      <c r="R539">
        <v>202218</v>
      </c>
      <c r="S539"/>
      <c r="T539"/>
      <c r="U539">
        <v>21784</v>
      </c>
      <c r="V539">
        <v>28</v>
      </c>
      <c r="W539"/>
      <c r="X539"/>
      <c r="Y539"/>
      <c r="Z539"/>
      <c r="AA539"/>
      <c r="AB539"/>
      <c r="AC539"/>
      <c r="AD539"/>
      <c r="AE539" t="s">
        <v>26</v>
      </c>
      <c r="AF539" t="s">
        <v>27</v>
      </c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 t="s">
        <v>30</v>
      </c>
      <c r="BJ539" t="s">
        <v>31</v>
      </c>
      <c r="BK539"/>
      <c r="BL539"/>
      <c r="BM539" t="s">
        <v>30</v>
      </c>
    </row>
    <row r="540" spans="1:65" x14ac:dyDescent="0.2">
      <c r="A540">
        <v>94749</v>
      </c>
      <c r="B540" t="s">
        <v>586</v>
      </c>
      <c r="C540">
        <v>709</v>
      </c>
      <c r="D540" t="s">
        <v>23</v>
      </c>
      <c r="E540" t="s">
        <v>24</v>
      </c>
      <c r="F540" t="s">
        <v>25</v>
      </c>
      <c r="G540">
        <v>0.44</v>
      </c>
      <c r="H540">
        <v>22</v>
      </c>
      <c r="I540">
        <v>0.2</v>
      </c>
      <c r="J540">
        <v>0.55000000000000004</v>
      </c>
      <c r="K540">
        <v>0.3</v>
      </c>
      <c r="L540">
        <v>0</v>
      </c>
      <c r="M540">
        <v>0</v>
      </c>
      <c r="N540">
        <v>0.55000000000000004</v>
      </c>
      <c r="O540">
        <v>27.5</v>
      </c>
      <c r="P540">
        <v>50</v>
      </c>
      <c r="Q540">
        <v>202201</v>
      </c>
      <c r="R540">
        <v>202218</v>
      </c>
      <c r="S540"/>
      <c r="T540"/>
      <c r="U540">
        <v>245727</v>
      </c>
      <c r="V540">
        <v>22</v>
      </c>
      <c r="W540"/>
      <c r="X540"/>
      <c r="Y540"/>
      <c r="Z540"/>
      <c r="AA540"/>
      <c r="AB540"/>
      <c r="AC540"/>
      <c r="AD540"/>
      <c r="AE540" t="s">
        <v>26</v>
      </c>
      <c r="AF540" t="s">
        <v>27</v>
      </c>
      <c r="AG540" t="s">
        <v>80</v>
      </c>
      <c r="AH540" t="s">
        <v>81</v>
      </c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 t="s">
        <v>30</v>
      </c>
      <c r="BJ540" t="s">
        <v>31</v>
      </c>
      <c r="BK540"/>
      <c r="BL540"/>
      <c r="BM540" t="s">
        <v>30</v>
      </c>
    </row>
    <row r="541" spans="1:65" x14ac:dyDescent="0.2">
      <c r="A541">
        <v>94751</v>
      </c>
      <c r="B541" t="s">
        <v>587</v>
      </c>
      <c r="C541">
        <v>709</v>
      </c>
      <c r="D541" t="s">
        <v>39</v>
      </c>
      <c r="E541" t="s">
        <v>40</v>
      </c>
      <c r="F541"/>
      <c r="G541">
        <v>0.84</v>
      </c>
      <c r="H541">
        <v>42</v>
      </c>
      <c r="I541">
        <v>0.2</v>
      </c>
      <c r="J541">
        <v>1.05</v>
      </c>
      <c r="K541">
        <v>1.1000000000000001</v>
      </c>
      <c r="L541">
        <v>0</v>
      </c>
      <c r="M541">
        <v>0</v>
      </c>
      <c r="N541">
        <v>1.05</v>
      </c>
      <c r="O541">
        <v>52.5</v>
      </c>
      <c r="P541">
        <v>50</v>
      </c>
      <c r="Q541">
        <v>202201</v>
      </c>
      <c r="R541">
        <v>202218</v>
      </c>
      <c r="S541"/>
      <c r="T541"/>
      <c r="U541">
        <v>358232</v>
      </c>
      <c r="V541">
        <v>49</v>
      </c>
      <c r="W541"/>
      <c r="X541"/>
      <c r="Y541"/>
      <c r="Z541"/>
      <c r="AA541"/>
      <c r="AB541"/>
      <c r="AC541"/>
      <c r="AD541"/>
      <c r="AE541" t="s">
        <v>26</v>
      </c>
      <c r="AF541" t="s">
        <v>27</v>
      </c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 t="s">
        <v>30</v>
      </c>
      <c r="BJ541" t="s">
        <v>31</v>
      </c>
      <c r="BK541"/>
      <c r="BL541"/>
      <c r="BM541" t="s">
        <v>30</v>
      </c>
    </row>
    <row r="542" spans="1:65" x14ac:dyDescent="0.2">
      <c r="A542">
        <v>94793</v>
      </c>
      <c r="B542" t="s">
        <v>588</v>
      </c>
      <c r="C542">
        <v>709</v>
      </c>
      <c r="D542" t="s">
        <v>23</v>
      </c>
      <c r="E542" t="s">
        <v>24</v>
      </c>
      <c r="F542" t="s">
        <v>25</v>
      </c>
      <c r="G542">
        <v>0.45600000000000002</v>
      </c>
      <c r="H542">
        <v>22.8</v>
      </c>
      <c r="I542">
        <v>0.2</v>
      </c>
      <c r="J542">
        <v>0.56999999999999995</v>
      </c>
      <c r="K542">
        <v>0.32</v>
      </c>
      <c r="L542">
        <v>0</v>
      </c>
      <c r="M542">
        <v>0</v>
      </c>
      <c r="N542">
        <v>0.56999999999999995</v>
      </c>
      <c r="O542">
        <v>28.5</v>
      </c>
      <c r="P542">
        <v>50</v>
      </c>
      <c r="Q542">
        <v>202201</v>
      </c>
      <c r="R542">
        <v>202218</v>
      </c>
      <c r="S542"/>
      <c r="T542"/>
      <c r="U542">
        <v>248378</v>
      </c>
      <c r="V542">
        <v>24</v>
      </c>
      <c r="W542"/>
      <c r="X542"/>
      <c r="Y542"/>
      <c r="Z542"/>
      <c r="AA542"/>
      <c r="AB542"/>
      <c r="AC542"/>
      <c r="AD542"/>
      <c r="AE542" t="s">
        <v>26</v>
      </c>
      <c r="AF542" t="s">
        <v>27</v>
      </c>
      <c r="AG542" t="s">
        <v>80</v>
      </c>
      <c r="AH542" t="s">
        <v>81</v>
      </c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 t="s">
        <v>30</v>
      </c>
      <c r="BJ542" t="s">
        <v>31</v>
      </c>
      <c r="BK542"/>
      <c r="BL542"/>
      <c r="BM542" t="s">
        <v>30</v>
      </c>
    </row>
    <row r="543" spans="1:65" x14ac:dyDescent="0.2">
      <c r="A543">
        <v>94810</v>
      </c>
      <c r="B543" t="s">
        <v>589</v>
      </c>
      <c r="C543">
        <v>709</v>
      </c>
      <c r="D543" t="s">
        <v>23</v>
      </c>
      <c r="E543" t="s">
        <v>24</v>
      </c>
      <c r="F543" t="s">
        <v>25</v>
      </c>
      <c r="G543">
        <v>0.61599999999999999</v>
      </c>
      <c r="H543">
        <v>30.8</v>
      </c>
      <c r="I543">
        <v>0.2</v>
      </c>
      <c r="J543">
        <v>0.77</v>
      </c>
      <c r="K543">
        <v>0.59</v>
      </c>
      <c r="L543">
        <v>0</v>
      </c>
      <c r="M543">
        <v>0</v>
      </c>
      <c r="N543">
        <v>0.77</v>
      </c>
      <c r="O543">
        <v>38.5</v>
      </c>
      <c r="P543">
        <v>50</v>
      </c>
      <c r="Q543">
        <v>202201</v>
      </c>
      <c r="R543">
        <v>202218</v>
      </c>
      <c r="S543"/>
      <c r="T543"/>
      <c r="U543">
        <v>248903</v>
      </c>
      <c r="V543">
        <v>39</v>
      </c>
      <c r="W543"/>
      <c r="X543"/>
      <c r="Y543"/>
      <c r="Z543"/>
      <c r="AA543"/>
      <c r="AB543"/>
      <c r="AC543"/>
      <c r="AD543"/>
      <c r="AE543" t="s">
        <v>26</v>
      </c>
      <c r="AF543" t="s">
        <v>27</v>
      </c>
      <c r="AG543" t="s">
        <v>80</v>
      </c>
      <c r="AH543" t="s">
        <v>81</v>
      </c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 t="s">
        <v>30</v>
      </c>
      <c r="BJ543" t="s">
        <v>31</v>
      </c>
      <c r="BK543"/>
      <c r="BL543"/>
      <c r="BM543" t="s">
        <v>30</v>
      </c>
    </row>
    <row r="544" spans="1:65" x14ac:dyDescent="0.2">
      <c r="A544">
        <v>94818</v>
      </c>
      <c r="B544" t="s">
        <v>590</v>
      </c>
      <c r="C544">
        <v>709</v>
      </c>
      <c r="D544" t="s">
        <v>39</v>
      </c>
      <c r="E544" t="s">
        <v>40</v>
      </c>
      <c r="F544"/>
      <c r="G544">
        <v>0.99199999999999999</v>
      </c>
      <c r="H544">
        <v>49.6</v>
      </c>
      <c r="I544">
        <v>0.2</v>
      </c>
      <c r="J544">
        <v>1.24</v>
      </c>
      <c r="K544">
        <v>1.53</v>
      </c>
      <c r="L544">
        <v>0</v>
      </c>
      <c r="M544">
        <v>0</v>
      </c>
      <c r="N544">
        <v>1.24</v>
      </c>
      <c r="O544">
        <v>62</v>
      </c>
      <c r="P544">
        <v>50</v>
      </c>
      <c r="Q544">
        <v>202201</v>
      </c>
      <c r="R544">
        <v>202218</v>
      </c>
      <c r="S544"/>
      <c r="T544"/>
      <c r="U544">
        <v>359556</v>
      </c>
      <c r="V544">
        <v>50</v>
      </c>
      <c r="W544"/>
      <c r="X544"/>
      <c r="Y544"/>
      <c r="Z544"/>
      <c r="AA544"/>
      <c r="AB544"/>
      <c r="AC544"/>
      <c r="AD544"/>
      <c r="AE544" t="s">
        <v>26</v>
      </c>
      <c r="AF544" t="s">
        <v>27</v>
      </c>
      <c r="AG544" t="s">
        <v>80</v>
      </c>
      <c r="AH544" t="s">
        <v>81</v>
      </c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 t="s">
        <v>30</v>
      </c>
      <c r="BJ544" t="s">
        <v>31</v>
      </c>
      <c r="BK544"/>
      <c r="BL544"/>
      <c r="BM544" t="s">
        <v>30</v>
      </c>
    </row>
    <row r="545" spans="1:65" x14ac:dyDescent="0.2">
      <c r="A545">
        <v>95001</v>
      </c>
      <c r="B545" t="s">
        <v>591</v>
      </c>
      <c r="C545">
        <v>709</v>
      </c>
      <c r="D545" t="s">
        <v>23</v>
      </c>
      <c r="E545" t="s">
        <v>24</v>
      </c>
      <c r="F545" t="s">
        <v>25</v>
      </c>
      <c r="G545">
        <v>0.47199999999999998</v>
      </c>
      <c r="H545">
        <v>23.6</v>
      </c>
      <c r="I545">
        <v>0.2</v>
      </c>
      <c r="J545">
        <v>0.59</v>
      </c>
      <c r="K545">
        <v>0.34</v>
      </c>
      <c r="L545">
        <v>0</v>
      </c>
      <c r="M545">
        <v>0</v>
      </c>
      <c r="N545">
        <v>0.59</v>
      </c>
      <c r="O545">
        <v>29.5</v>
      </c>
      <c r="P545">
        <v>50</v>
      </c>
      <c r="Q545">
        <v>202201</v>
      </c>
      <c r="R545">
        <v>202218</v>
      </c>
      <c r="S545"/>
      <c r="T545"/>
      <c r="U545">
        <v>248054</v>
      </c>
      <c r="V545">
        <v>26</v>
      </c>
      <c r="W545"/>
      <c r="X545"/>
      <c r="Y545"/>
      <c r="Z545"/>
      <c r="AA545"/>
      <c r="AB545"/>
      <c r="AC545"/>
      <c r="AD545"/>
      <c r="AE545" t="s">
        <v>26</v>
      </c>
      <c r="AF545" t="s">
        <v>27</v>
      </c>
      <c r="AG545" t="s">
        <v>80</v>
      </c>
      <c r="AH545" t="s">
        <v>81</v>
      </c>
      <c r="AI545"/>
      <c r="AJ545"/>
      <c r="AK545"/>
      <c r="AL545"/>
      <c r="AM545" t="s">
        <v>28</v>
      </c>
      <c r="AN545" t="s">
        <v>29</v>
      </c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 t="s">
        <v>30</v>
      </c>
      <c r="BJ545" t="s">
        <v>31</v>
      </c>
      <c r="BK545"/>
      <c r="BL545"/>
      <c r="BM545" t="s">
        <v>30</v>
      </c>
    </row>
    <row r="546" spans="1:65" x14ac:dyDescent="0.2">
      <c r="A546">
        <v>95005</v>
      </c>
      <c r="B546" t="s">
        <v>592</v>
      </c>
      <c r="C546">
        <v>709</v>
      </c>
      <c r="D546" t="s">
        <v>23</v>
      </c>
      <c r="E546" t="s">
        <v>24</v>
      </c>
      <c r="F546" t="s">
        <v>25</v>
      </c>
      <c r="G546">
        <v>0.44800000000000001</v>
      </c>
      <c r="H546">
        <v>22.4</v>
      </c>
      <c r="I546">
        <v>0.2</v>
      </c>
      <c r="J546">
        <v>0.56000000000000005</v>
      </c>
      <c r="K546">
        <v>0.31</v>
      </c>
      <c r="L546">
        <v>0</v>
      </c>
      <c r="M546">
        <v>0</v>
      </c>
      <c r="N546">
        <v>0.56000000000000005</v>
      </c>
      <c r="O546">
        <v>28</v>
      </c>
      <c r="P546">
        <v>50</v>
      </c>
      <c r="Q546">
        <v>202201</v>
      </c>
      <c r="R546">
        <v>202218</v>
      </c>
      <c r="S546"/>
      <c r="T546"/>
      <c r="U546">
        <v>247120</v>
      </c>
      <c r="V546">
        <v>23</v>
      </c>
      <c r="W546"/>
      <c r="X546"/>
      <c r="Y546"/>
      <c r="Z546"/>
      <c r="AA546"/>
      <c r="AB546"/>
      <c r="AC546"/>
      <c r="AD546"/>
      <c r="AE546" t="s">
        <v>26</v>
      </c>
      <c r="AF546" t="s">
        <v>27</v>
      </c>
      <c r="AG546" t="s">
        <v>80</v>
      </c>
      <c r="AH546" t="s">
        <v>81</v>
      </c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 t="s">
        <v>30</v>
      </c>
      <c r="BJ546" t="s">
        <v>31</v>
      </c>
      <c r="BK546"/>
      <c r="BL546"/>
      <c r="BM546" t="s">
        <v>30</v>
      </c>
    </row>
    <row r="547" spans="1:65" x14ac:dyDescent="0.2">
      <c r="A547">
        <v>95060</v>
      </c>
      <c r="B547" t="s">
        <v>593</v>
      </c>
      <c r="C547">
        <v>709</v>
      </c>
      <c r="D547" t="s">
        <v>39</v>
      </c>
      <c r="E547" t="s">
        <v>40</v>
      </c>
      <c r="F547"/>
      <c r="G547">
        <v>0.56000000000000005</v>
      </c>
      <c r="H547">
        <v>28</v>
      </c>
      <c r="I547">
        <v>0.2</v>
      </c>
      <c r="J547">
        <v>0.7</v>
      </c>
      <c r="K547">
        <v>0.49</v>
      </c>
      <c r="L547">
        <v>0</v>
      </c>
      <c r="M547">
        <v>0</v>
      </c>
      <c r="N547">
        <v>0.7</v>
      </c>
      <c r="O547">
        <v>35</v>
      </c>
      <c r="P547">
        <v>50</v>
      </c>
      <c r="Q547">
        <v>202201</v>
      </c>
      <c r="R547">
        <v>202218</v>
      </c>
      <c r="S547"/>
      <c r="T547"/>
      <c r="U547">
        <v>358615</v>
      </c>
      <c r="V547">
        <v>35</v>
      </c>
      <c r="W547"/>
      <c r="X547"/>
      <c r="Y547"/>
      <c r="Z547"/>
      <c r="AA547"/>
      <c r="AB547"/>
      <c r="AC547"/>
      <c r="AD547"/>
      <c r="AE547" t="s">
        <v>26</v>
      </c>
      <c r="AF547" t="s">
        <v>27</v>
      </c>
      <c r="AG547" t="s">
        <v>80</v>
      </c>
      <c r="AH547" t="s">
        <v>81</v>
      </c>
      <c r="AI547"/>
      <c r="AJ547"/>
      <c r="AK547"/>
      <c r="AL547"/>
      <c r="AM547" t="s">
        <v>28</v>
      </c>
      <c r="AN547" t="s">
        <v>29</v>
      </c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 t="s">
        <v>30</v>
      </c>
      <c r="BJ547" t="s">
        <v>31</v>
      </c>
      <c r="BK547"/>
      <c r="BL547"/>
      <c r="BM547" t="s">
        <v>30</v>
      </c>
    </row>
    <row r="548" spans="1:65" x14ac:dyDescent="0.2">
      <c r="A548">
        <v>95533</v>
      </c>
      <c r="B548" t="s">
        <v>594</v>
      </c>
      <c r="C548">
        <v>709</v>
      </c>
      <c r="D548" t="s">
        <v>23</v>
      </c>
      <c r="E548" t="s">
        <v>24</v>
      </c>
      <c r="F548" t="s">
        <v>25</v>
      </c>
      <c r="G548">
        <v>0.376</v>
      </c>
      <c r="H548">
        <v>18.8</v>
      </c>
      <c r="I548">
        <v>0.2</v>
      </c>
      <c r="J548">
        <v>0.47</v>
      </c>
      <c r="K548">
        <v>0.22</v>
      </c>
      <c r="L548">
        <v>0</v>
      </c>
      <c r="M548">
        <v>0</v>
      </c>
      <c r="N548">
        <v>0.47</v>
      </c>
      <c r="O548">
        <v>23.5</v>
      </c>
      <c r="P548">
        <v>50</v>
      </c>
      <c r="Q548">
        <v>202201</v>
      </c>
      <c r="R548">
        <v>202218</v>
      </c>
      <c r="S548"/>
      <c r="T548"/>
      <c r="U548">
        <v>134655</v>
      </c>
      <c r="V548">
        <v>14</v>
      </c>
      <c r="W548"/>
      <c r="X548"/>
      <c r="Y548"/>
      <c r="Z548"/>
      <c r="AA548"/>
      <c r="AB548"/>
      <c r="AC548"/>
      <c r="AD548"/>
      <c r="AE548" t="s">
        <v>26</v>
      </c>
      <c r="AF548" t="s">
        <v>27</v>
      </c>
      <c r="AG548"/>
      <c r="AH548"/>
      <c r="AI548"/>
      <c r="AJ548"/>
      <c r="AK548"/>
      <c r="AL548"/>
      <c r="AM548" t="s">
        <v>28</v>
      </c>
      <c r="AN548" t="s">
        <v>29</v>
      </c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 t="s">
        <v>30</v>
      </c>
      <c r="BJ548" t="s">
        <v>31</v>
      </c>
      <c r="BK548"/>
      <c r="BL548"/>
      <c r="BM548" t="s">
        <v>30</v>
      </c>
    </row>
    <row r="549" spans="1:65" x14ac:dyDescent="0.2">
      <c r="A549">
        <v>95749</v>
      </c>
      <c r="B549" t="s">
        <v>595</v>
      </c>
      <c r="C549">
        <v>709</v>
      </c>
      <c r="D549" t="s">
        <v>23</v>
      </c>
      <c r="E549" t="s">
        <v>24</v>
      </c>
      <c r="F549" t="s">
        <v>25</v>
      </c>
      <c r="G549">
        <v>0.84</v>
      </c>
      <c r="H549">
        <v>42</v>
      </c>
      <c r="I549">
        <v>0.2</v>
      </c>
      <c r="J549">
        <v>1.05</v>
      </c>
      <c r="K549">
        <v>1.1000000000000001</v>
      </c>
      <c r="L549">
        <v>0</v>
      </c>
      <c r="M549">
        <v>0</v>
      </c>
      <c r="N549">
        <v>1.05</v>
      </c>
      <c r="O549">
        <v>52.5</v>
      </c>
      <c r="P549">
        <v>50</v>
      </c>
      <c r="Q549">
        <v>202201</v>
      </c>
      <c r="R549">
        <v>202218</v>
      </c>
      <c r="S549"/>
      <c r="T549"/>
      <c r="U549">
        <v>247472</v>
      </c>
      <c r="V549">
        <v>49</v>
      </c>
      <c r="W549"/>
      <c r="X549"/>
      <c r="Y549"/>
      <c r="Z549"/>
      <c r="AA549"/>
      <c r="AB549"/>
      <c r="AC549"/>
      <c r="AD549"/>
      <c r="AE549" t="s">
        <v>26</v>
      </c>
      <c r="AF549" t="s">
        <v>27</v>
      </c>
      <c r="AG549"/>
      <c r="AH549"/>
      <c r="AI549"/>
      <c r="AJ549"/>
      <c r="AK549"/>
      <c r="AL549"/>
      <c r="AM549" t="s">
        <v>28</v>
      </c>
      <c r="AN549" t="s">
        <v>29</v>
      </c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 t="s">
        <v>30</v>
      </c>
      <c r="BJ549" t="s">
        <v>31</v>
      </c>
      <c r="BK549"/>
      <c r="BL549"/>
      <c r="BM549" t="s">
        <v>30</v>
      </c>
    </row>
    <row r="550" spans="1:65" x14ac:dyDescent="0.2">
      <c r="A550">
        <v>95750</v>
      </c>
      <c r="B550" t="s">
        <v>596</v>
      </c>
      <c r="C550">
        <v>709</v>
      </c>
      <c r="D550" t="s">
        <v>23</v>
      </c>
      <c r="E550" t="s">
        <v>24</v>
      </c>
      <c r="F550" t="s">
        <v>25</v>
      </c>
      <c r="G550">
        <v>0.84</v>
      </c>
      <c r="H550">
        <v>42</v>
      </c>
      <c r="I550">
        <v>0.2</v>
      </c>
      <c r="J550">
        <v>1.05</v>
      </c>
      <c r="K550">
        <v>1.1000000000000001</v>
      </c>
      <c r="L550">
        <v>0</v>
      </c>
      <c r="M550">
        <v>0</v>
      </c>
      <c r="N550">
        <v>1.05</v>
      </c>
      <c r="O550">
        <v>52.5</v>
      </c>
      <c r="P550">
        <v>50</v>
      </c>
      <c r="Q550">
        <v>202201</v>
      </c>
      <c r="R550">
        <v>202218</v>
      </c>
      <c r="S550"/>
      <c r="T550"/>
      <c r="U550">
        <v>247470</v>
      </c>
      <c r="V550">
        <v>49</v>
      </c>
      <c r="W550"/>
      <c r="X550"/>
      <c r="Y550"/>
      <c r="Z550"/>
      <c r="AA550"/>
      <c r="AB550"/>
      <c r="AC550"/>
      <c r="AD550"/>
      <c r="AE550" t="s">
        <v>26</v>
      </c>
      <c r="AF550" t="s">
        <v>27</v>
      </c>
      <c r="AG550"/>
      <c r="AH550"/>
      <c r="AI550"/>
      <c r="AJ550"/>
      <c r="AK550"/>
      <c r="AL550"/>
      <c r="AM550" t="s">
        <v>28</v>
      </c>
      <c r="AN550" t="s">
        <v>29</v>
      </c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 t="s">
        <v>30</v>
      </c>
      <c r="BJ550" t="s">
        <v>31</v>
      </c>
      <c r="BK550"/>
      <c r="BL550"/>
      <c r="BM550" t="s">
        <v>30</v>
      </c>
    </row>
    <row r="551" spans="1:6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</row>
    <row r="552" spans="1:6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</row>
    <row r="553" spans="1:6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</row>
    <row r="554" spans="1:6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</row>
    <row r="555" spans="1:6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</row>
    <row r="556" spans="1:6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</row>
    <row r="557" spans="1:6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</row>
    <row r="558" spans="1:6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</row>
    <row r="559" spans="1:6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</row>
    <row r="560" spans="1:6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</row>
    <row r="561" spans="1:6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</row>
    <row r="562" spans="1:6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</row>
    <row r="563" spans="1:6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</row>
    <row r="564" spans="1:6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</row>
    <row r="565" spans="1:6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</row>
    <row r="566" spans="1:6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</row>
    <row r="567" spans="1:6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</row>
    <row r="568" spans="1:6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</row>
    <row r="569" spans="1:6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</row>
    <row r="570" spans="1:6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</row>
    <row r="571" spans="1:6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</row>
    <row r="572" spans="1:6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</row>
    <row r="573" spans="1:6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</row>
    <row r="574" spans="1:6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</row>
    <row r="575" spans="1:6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</row>
    <row r="576" spans="1:6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</row>
    <row r="577" spans="1:6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</row>
    <row r="578" spans="1:6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</row>
    <row r="579" spans="1:6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</row>
    <row r="580" spans="1:6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</row>
    <row r="581" spans="1:6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</row>
    <row r="582" spans="1:6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</row>
    <row r="583" spans="1:6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</row>
    <row r="584" spans="1:6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</row>
    <row r="585" spans="1:6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</row>
    <row r="586" spans="1:6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</row>
    <row r="587" spans="1:6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</row>
    <row r="588" spans="1:6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</row>
    <row r="589" spans="1:6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</row>
    <row r="590" spans="1:6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</row>
    <row r="591" spans="1:6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</row>
    <row r="592" spans="1:6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</row>
    <row r="593" spans="1:6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</row>
    <row r="594" spans="1:6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</row>
    <row r="595" spans="1:6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</row>
    <row r="596" spans="1:6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</row>
    <row r="597" spans="1:6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</row>
    <row r="598" spans="1:6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</row>
    <row r="599" spans="1:6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</row>
    <row r="600" spans="1:6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</row>
    <row r="601" spans="1:6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</row>
    <row r="602" spans="1:6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</row>
    <row r="603" spans="1:6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</row>
    <row r="604" spans="1:6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</row>
    <row r="605" spans="1:6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</row>
    <row r="606" spans="1:6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</row>
    <row r="607" spans="1:6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</row>
    <row r="608" spans="1:6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</row>
    <row r="609" spans="1:6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</row>
    <row r="610" spans="1:6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</row>
    <row r="611" spans="1:6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</row>
    <row r="612" spans="1:6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</row>
    <row r="613" spans="1:6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</row>
    <row r="614" spans="1:6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</row>
    <row r="615" spans="1:6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</row>
    <row r="616" spans="1:6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</row>
    <row r="617" spans="1:6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</row>
    <row r="618" spans="1:6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</row>
    <row r="619" spans="1:6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</row>
    <row r="620" spans="1:6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</row>
    <row r="621" spans="1:6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</row>
    <row r="622" spans="1:6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</row>
    <row r="623" spans="1:6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</row>
    <row r="624" spans="1:6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</row>
    <row r="625" spans="1:6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</row>
    <row r="626" spans="1:6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</row>
    <row r="627" spans="1:6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</row>
    <row r="628" spans="1:6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</row>
    <row r="629" spans="1:6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</row>
    <row r="630" spans="1:6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</row>
    <row r="631" spans="1:6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</row>
    <row r="632" spans="1:6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</row>
    <row r="633" spans="1:6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</row>
    <row r="634" spans="1:6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</row>
    <row r="635" spans="1:6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</row>
    <row r="636" spans="1:6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</row>
    <row r="637" spans="1:6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</row>
    <row r="638" spans="1:6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</row>
    <row r="639" spans="1:6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</row>
    <row r="640" spans="1:6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</row>
    <row r="641" spans="1:6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</row>
    <row r="642" spans="1:6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</row>
    <row r="643" spans="1:6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</row>
    <row r="644" spans="1:6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</row>
    <row r="645" spans="1:6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</row>
    <row r="646" spans="1:6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</row>
    <row r="647" spans="1:6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</row>
    <row r="648" spans="1:6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</row>
    <row r="649" spans="1:6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</row>
    <row r="650" spans="1:6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</row>
    <row r="651" spans="1:6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</row>
    <row r="652" spans="1:6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</row>
    <row r="653" spans="1:6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</row>
    <row r="654" spans="1:6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</row>
    <row r="655" spans="1:6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</row>
    <row r="656" spans="1:6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</row>
    <row r="657" spans="1:6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</row>
    <row r="658" spans="1:6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</row>
    <row r="659" spans="1:6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</row>
    <row r="660" spans="1:6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</row>
    <row r="661" spans="1:6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</row>
    <row r="662" spans="1:6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</row>
    <row r="663" spans="1:6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</row>
    <row r="664" spans="1:6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</row>
    <row r="665" spans="1:6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</row>
    <row r="666" spans="1:6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</row>
    <row r="667" spans="1:6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</row>
    <row r="668" spans="1:6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</row>
    <row r="669" spans="1:6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</row>
    <row r="670" spans="1:6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</row>
    <row r="671" spans="1:6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</row>
    <row r="672" spans="1:6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</row>
    <row r="673" spans="1:6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</row>
    <row r="674" spans="1:6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</row>
    <row r="675" spans="1:6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</row>
    <row r="676" spans="1:6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</row>
    <row r="677" spans="1:6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</row>
    <row r="678" spans="1:6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</row>
    <row r="679" spans="1:6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</row>
    <row r="680" spans="1:6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</row>
    <row r="681" spans="1:6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</row>
    <row r="682" spans="1:6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</row>
    <row r="683" spans="1:6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</row>
    <row r="684" spans="1:6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</row>
    <row r="685" spans="1:6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</row>
    <row r="686" spans="1:6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</row>
    <row r="687" spans="1:6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</row>
    <row r="688" spans="1:6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</row>
    <row r="689" spans="1:6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</row>
    <row r="690" spans="1:6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</row>
    <row r="691" spans="1:6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</row>
    <row r="692" spans="1:6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</row>
    <row r="693" spans="1:6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</row>
    <row r="694" spans="1:6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</row>
    <row r="695" spans="1:6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</row>
    <row r="696" spans="1:6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</row>
    <row r="697" spans="1:6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</row>
    <row r="698" spans="1:6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</row>
    <row r="699" spans="1:6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</row>
    <row r="700" spans="1:6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</row>
    <row r="701" spans="1:6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</row>
    <row r="702" spans="1:6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</row>
    <row r="703" spans="1:6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</row>
    <row r="704" spans="1:6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</row>
    <row r="705" spans="1:6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</row>
    <row r="706" spans="1:6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</row>
    <row r="707" spans="1:6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</row>
    <row r="708" spans="1:6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</row>
    <row r="709" spans="1:6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</row>
    <row r="710" spans="1:6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</row>
    <row r="711" spans="1:6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</row>
    <row r="712" spans="1:6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</row>
    <row r="713" spans="1:6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</row>
    <row r="714" spans="1:6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</row>
    <row r="715" spans="1:6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</row>
    <row r="716" spans="1:6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</row>
    <row r="717" spans="1:6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</row>
    <row r="718" spans="1:6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</row>
    <row r="719" spans="1:6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</row>
    <row r="720" spans="1:6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</row>
    <row r="721" spans="1:6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</row>
    <row r="722" spans="1:6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</row>
    <row r="723" spans="1:6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</row>
    <row r="724" spans="1:6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</row>
    <row r="725" spans="1:6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</row>
    <row r="726" spans="1:6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</row>
    <row r="727" spans="1:6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</row>
    <row r="728" spans="1:6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</row>
    <row r="729" spans="1:6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</row>
    <row r="730" spans="1:6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</row>
    <row r="731" spans="1:6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</row>
    <row r="732" spans="1:6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</row>
    <row r="733" spans="1:6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</row>
    <row r="734" spans="1:6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</row>
    <row r="735" spans="1:6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</row>
    <row r="736" spans="1:6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</row>
    <row r="737" spans="1:6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</row>
    <row r="738" spans="1:6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</row>
    <row r="739" spans="1:6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</row>
    <row r="740" spans="1:6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</row>
    <row r="741" spans="1:6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</row>
    <row r="742" spans="1:6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</row>
    <row r="743" spans="1:6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</row>
    <row r="744" spans="1:6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</row>
    <row r="745" spans="1:6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</row>
    <row r="746" spans="1:6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</row>
    <row r="747" spans="1:6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</row>
    <row r="748" spans="1:6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</row>
    <row r="749" spans="1:6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</row>
    <row r="750" spans="1:6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</row>
    <row r="751" spans="1:6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</row>
    <row r="752" spans="1:6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</row>
    <row r="753" spans="1:6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</row>
    <row r="754" spans="1:6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</row>
    <row r="755" spans="1:6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</row>
    <row r="756" spans="1:6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</row>
    <row r="757" spans="1:6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</row>
    <row r="758" spans="1:6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</row>
    <row r="759" spans="1:6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</row>
    <row r="760" spans="1:6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</row>
    <row r="761" spans="1:6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</row>
    <row r="762" spans="1:6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</row>
    <row r="763" spans="1:6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</row>
    <row r="764" spans="1:6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</row>
    <row r="765" spans="1:6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</row>
    <row r="766" spans="1:6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</row>
    <row r="767" spans="1:6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</row>
    <row r="768" spans="1:6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</row>
    <row r="769" spans="1:6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</row>
    <row r="770" spans="1:6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</row>
    <row r="771" spans="1:6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</row>
    <row r="772" spans="1:6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</row>
    <row r="773" spans="1:6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</row>
    <row r="774" spans="1:6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</row>
    <row r="775" spans="1:6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</row>
    <row r="776" spans="1:6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</row>
    <row r="777" spans="1:6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</row>
    <row r="778" spans="1:6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</row>
    <row r="779" spans="1:6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</row>
    <row r="780" spans="1:6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</row>
    <row r="781" spans="1:6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</row>
    <row r="782" spans="1:6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</row>
    <row r="783" spans="1:6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</row>
    <row r="784" spans="1:6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</row>
    <row r="785" spans="1:6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</row>
    <row r="786" spans="1:6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</row>
    <row r="787" spans="1:6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</row>
    <row r="788" spans="1:6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</row>
    <row r="789" spans="1:6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</row>
    <row r="790" spans="1:6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</row>
    <row r="791" spans="1:6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</row>
    <row r="792" spans="1:6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</row>
    <row r="793" spans="1:6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</row>
    <row r="794" spans="1:6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</row>
    <row r="795" spans="1:6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</row>
    <row r="796" spans="1:6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</row>
    <row r="797" spans="1:6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</row>
    <row r="798" spans="1:6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</row>
    <row r="799" spans="1:6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</row>
    <row r="800" spans="1:6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</row>
    <row r="801" spans="1:6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</row>
    <row r="802" spans="1:6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</row>
    <row r="803" spans="1:6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</row>
    <row r="804" spans="1:6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</row>
    <row r="805" spans="1:6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</row>
    <row r="806" spans="1:6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</row>
    <row r="807" spans="1:6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</row>
    <row r="808" spans="1:6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</row>
    <row r="809" spans="1:6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</row>
    <row r="810" spans="1:6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</row>
    <row r="811" spans="1:6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</row>
    <row r="812" spans="1:6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</row>
    <row r="813" spans="1:6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</row>
    <row r="814" spans="1:6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</row>
    <row r="815" spans="1:6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</row>
    <row r="816" spans="1:6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</row>
    <row r="817" spans="1:6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</row>
    <row r="818" spans="1:6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</row>
    <row r="819" spans="1:6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</row>
    <row r="820" spans="1:6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</row>
    <row r="821" spans="1:6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</row>
    <row r="822" spans="1:6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</row>
    <row r="823" spans="1:6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</row>
    <row r="824" spans="1:6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</row>
    <row r="825" spans="1:6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</row>
    <row r="826" spans="1:6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</row>
    <row r="827" spans="1:6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</row>
    <row r="828" spans="1:6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</row>
    <row r="829" spans="1:6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</row>
    <row r="830" spans="1:6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</row>
    <row r="831" spans="1:6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</row>
    <row r="832" spans="1:6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</row>
    <row r="833" spans="1:6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</row>
    <row r="834" spans="1:6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</row>
    <row r="835" spans="1:6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</row>
    <row r="836" spans="1:6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</row>
    <row r="837" spans="1:6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</row>
    <row r="838" spans="1:6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</row>
    <row r="839" spans="1:6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</row>
    <row r="840" spans="1:6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</row>
    <row r="841" spans="1:6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</row>
    <row r="842" spans="1:6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</row>
    <row r="843" spans="1:6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</row>
    <row r="844" spans="1:6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</row>
    <row r="845" spans="1:6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</row>
    <row r="846" spans="1:6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</row>
    <row r="847" spans="1:6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</row>
    <row r="848" spans="1:6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</row>
    <row r="849" spans="1:6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</row>
    <row r="850" spans="1:6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</row>
    <row r="851" spans="1:6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</row>
    <row r="852" spans="1:6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</row>
    <row r="853" spans="1:6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</row>
    <row r="854" spans="1:6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</row>
    <row r="855" spans="1:6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</row>
    <row r="856" spans="1:6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</row>
    <row r="857" spans="1:6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</row>
    <row r="858" spans="1:6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</row>
    <row r="859" spans="1:6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</row>
    <row r="860" spans="1:6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</row>
    <row r="861" spans="1:6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</row>
    <row r="862" spans="1:6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</row>
    <row r="863" spans="1:6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</row>
    <row r="864" spans="1:6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</row>
    <row r="865" spans="1:6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</row>
    <row r="866" spans="1:6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</row>
    <row r="867" spans="1:6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</row>
    <row r="868" spans="1:6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</row>
    <row r="869" spans="1:6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</row>
    <row r="870" spans="1:6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</row>
    <row r="871" spans="1:6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</row>
    <row r="872" spans="1:6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</row>
    <row r="873" spans="1:6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</row>
    <row r="874" spans="1:6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</row>
    <row r="875" spans="1:6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</row>
    <row r="876" spans="1:6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</row>
    <row r="877" spans="1:6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</row>
    <row r="878" spans="1:6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</row>
    <row r="879" spans="1:6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</row>
    <row r="880" spans="1:6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</row>
    <row r="881" spans="1:6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</row>
    <row r="882" spans="1:6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</row>
    <row r="883" spans="1:6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</row>
    <row r="884" spans="1:6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</row>
    <row r="885" spans="1:6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</row>
    <row r="886" spans="1:6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</row>
    <row r="887" spans="1:6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</row>
    <row r="888" spans="1:6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</row>
    <row r="889" spans="1:6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</row>
    <row r="890" spans="1:6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</row>
    <row r="891" spans="1:6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</row>
    <row r="892" spans="1:6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</row>
    <row r="893" spans="1:6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</row>
    <row r="894" spans="1:6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</row>
    <row r="895" spans="1:6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</row>
    <row r="896" spans="1:6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</row>
    <row r="897" spans="1:6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</row>
    <row r="898" spans="1:6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</row>
    <row r="899" spans="1:6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</row>
    <row r="900" spans="1:6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</row>
    <row r="901" spans="1:6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</row>
    <row r="902" spans="1:6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</row>
    <row r="903" spans="1:6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</row>
    <row r="904" spans="1:6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</row>
    <row r="905" spans="1:6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</row>
    <row r="906" spans="1:6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</row>
    <row r="907" spans="1:6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</row>
    <row r="908" spans="1:6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</row>
    <row r="909" spans="1:6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</row>
    <row r="910" spans="1:6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</row>
    <row r="911" spans="1:6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</row>
    <row r="912" spans="1:6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</row>
    <row r="913" spans="1:6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</row>
    <row r="914" spans="1:6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</row>
    <row r="915" spans="1:6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</row>
    <row r="916" spans="1:6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</row>
    <row r="917" spans="1:6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</row>
    <row r="918" spans="1:6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</row>
    <row r="919" spans="1:6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</row>
    <row r="920" spans="1:6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</row>
    <row r="921" spans="1:6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</row>
    <row r="922" spans="1:6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</row>
    <row r="923" spans="1:6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</row>
    <row r="924" spans="1:6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</row>
    <row r="925" spans="1:6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</row>
    <row r="926" spans="1:6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</row>
    <row r="927" spans="1:6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</row>
    <row r="928" spans="1:6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</row>
    <row r="929" spans="1:6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</row>
    <row r="930" spans="1:6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</row>
    <row r="931" spans="1:6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</row>
    <row r="932" spans="1:6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</row>
    <row r="933" spans="1:6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</row>
    <row r="934" spans="1:6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</row>
    <row r="935" spans="1:6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</row>
    <row r="936" spans="1:6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</row>
    <row r="937" spans="1:6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</row>
    <row r="938" spans="1:6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</row>
    <row r="939" spans="1:6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</row>
    <row r="940" spans="1:6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</row>
    <row r="941" spans="1:6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</row>
    <row r="942" spans="1:6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</row>
    <row r="943" spans="1:6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</row>
    <row r="944" spans="1:6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</row>
    <row r="945" spans="1:6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</row>
    <row r="946" spans="1:6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</row>
    <row r="947" spans="1:6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</row>
    <row r="948" spans="1:6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</row>
    <row r="949" spans="1:6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</row>
    <row r="950" spans="1:6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</row>
    <row r="951" spans="1:6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</row>
    <row r="952" spans="1:6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</row>
    <row r="953" spans="1:6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</row>
    <row r="954" spans="1:6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</row>
    <row r="955" spans="1:6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</row>
    <row r="956" spans="1:6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</row>
    <row r="957" spans="1:6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</row>
    <row r="958" spans="1:6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</row>
    <row r="959" spans="1:6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</row>
    <row r="960" spans="1:6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</row>
    <row r="961" spans="1:6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</row>
    <row r="962" spans="1:6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</row>
    <row r="963" spans="1:6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</row>
    <row r="964" spans="1:6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</row>
    <row r="965" spans="1:6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</row>
    <row r="966" spans="1:6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</row>
    <row r="967" spans="1:6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</row>
    <row r="968" spans="1:6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</row>
    <row r="969" spans="1:6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</row>
    <row r="970" spans="1:6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</row>
    <row r="971" spans="1:6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</row>
    <row r="972" spans="1:6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</row>
    <row r="973" spans="1:6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</row>
    <row r="974" spans="1:6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</row>
    <row r="975" spans="1:6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</row>
    <row r="976" spans="1:6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</row>
    <row r="977" spans="1:6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</row>
    <row r="978" spans="1:6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</row>
    <row r="979" spans="1:6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</row>
    <row r="980" spans="1:6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</row>
    <row r="981" spans="1:6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</row>
    <row r="982" spans="1:6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</row>
    <row r="983" spans="1:6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</row>
    <row r="984" spans="1:6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</row>
    <row r="985" spans="1:6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</row>
    <row r="986" spans="1:6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</row>
    <row r="987" spans="1:6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</row>
    <row r="988" spans="1:6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</row>
    <row r="989" spans="1:6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</row>
    <row r="990" spans="1:6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</row>
    <row r="991" spans="1:6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</row>
    <row r="992" spans="1:6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</row>
    <row r="993" spans="1:6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</row>
    <row r="994" spans="1:6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</row>
    <row r="995" spans="1:6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</row>
    <row r="996" spans="1:6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</row>
    <row r="997" spans="1:6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</row>
    <row r="998" spans="1:6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</row>
    <row r="999" spans="1:6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</row>
    <row r="1000" spans="1:6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</row>
    <row r="1001" spans="1:6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</row>
    <row r="1002" spans="1:6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</row>
    <row r="1003" spans="1:6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</row>
    <row r="1004" spans="1:6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</row>
    <row r="1005" spans="1:6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</row>
    <row r="1006" spans="1:6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</row>
    <row r="1007" spans="1:6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</row>
    <row r="1008" spans="1:6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</row>
    <row r="1009" spans="1:6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</row>
    <row r="1010" spans="1:6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</row>
    <row r="1011" spans="1:6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</row>
    <row r="1012" spans="1:6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</row>
    <row r="1013" spans="1:6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</row>
    <row r="1014" spans="1:6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</row>
    <row r="1015" spans="1:6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</row>
    <row r="1016" spans="1:6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</row>
    <row r="1017" spans="1:6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</row>
    <row r="1018" spans="1:6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</row>
    <row r="1019" spans="1:6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</row>
    <row r="1020" spans="1:6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</row>
    <row r="1021" spans="1:6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</row>
    <row r="1022" spans="1:6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</row>
    <row r="1023" spans="1:6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</row>
    <row r="1024" spans="1:6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</row>
    <row r="1025" spans="1:6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</row>
    <row r="1026" spans="1:6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</row>
    <row r="1027" spans="1:6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</row>
    <row r="1028" spans="1:6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</row>
    <row r="1029" spans="1:6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</row>
    <row r="1030" spans="1:6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</row>
    <row r="1031" spans="1:6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</row>
    <row r="1032" spans="1:6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</row>
    <row r="1033" spans="1:6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</row>
    <row r="1034" spans="1:6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</row>
    <row r="1035" spans="1:6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</row>
    <row r="1036" spans="1:6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</row>
    <row r="1037" spans="1:6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</row>
    <row r="1038" spans="1:6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</row>
    <row r="1039" spans="1:6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</row>
    <row r="1040" spans="1:6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</row>
    <row r="1041" spans="1:6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</row>
    <row r="1042" spans="1:6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</row>
    <row r="1043" spans="1:6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</row>
    <row r="1044" spans="1:6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</row>
    <row r="1045" spans="1:6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</row>
    <row r="1046" spans="1:6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</row>
    <row r="1047" spans="1:6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</row>
    <row r="1048" spans="1:6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</row>
    <row r="1049" spans="1:6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</row>
    <row r="1050" spans="1:6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</row>
    <row r="1051" spans="1:6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</row>
    <row r="1052" spans="1:6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</row>
    <row r="1053" spans="1:6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</row>
    <row r="1054" spans="1:6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</row>
    <row r="1055" spans="1:6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</row>
    <row r="1056" spans="1:6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</row>
    <row r="1057" spans="1:6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</row>
    <row r="1058" spans="1:6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</row>
    <row r="1059" spans="1:6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</row>
    <row r="1060" spans="1:6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</row>
    <row r="1061" spans="1:6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</row>
    <row r="1062" spans="1:6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</row>
    <row r="1063" spans="1:6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</row>
    <row r="1064" spans="1:6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</row>
    <row r="1065" spans="1:6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</row>
    <row r="1066" spans="1:6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</row>
    <row r="1067" spans="1:6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</row>
    <row r="1068" spans="1:6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</row>
    <row r="1069" spans="1:6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</row>
    <row r="1070" spans="1:6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</row>
    <row r="1071" spans="1:6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</row>
    <row r="1072" spans="1:6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</row>
    <row r="1073" spans="1:6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</row>
    <row r="1074" spans="1:6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</row>
    <row r="1075" spans="1:6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</row>
    <row r="1076" spans="1:6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</row>
    <row r="1077" spans="1:6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</row>
    <row r="1078" spans="1:6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</row>
    <row r="1079" spans="1:6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</row>
    <row r="1080" spans="1:6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</row>
    <row r="1081" spans="1:6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</row>
    <row r="1082" spans="1:6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</row>
    <row r="1083" spans="1:6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</row>
    <row r="1084" spans="1:6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</row>
    <row r="1085" spans="1:6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</row>
    <row r="1086" spans="1:6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</row>
    <row r="1087" spans="1:6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</row>
    <row r="1088" spans="1:6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</row>
    <row r="1089" spans="1:6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</row>
    <row r="1090" spans="1:6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</row>
    <row r="1091" spans="1:6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</row>
    <row r="1092" spans="1:6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</row>
    <row r="1093" spans="1:6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</row>
    <row r="1094" spans="1:6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</row>
    <row r="1095" spans="1:6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</row>
    <row r="1096" spans="1:6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</row>
    <row r="1097" spans="1:6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</row>
    <row r="1098" spans="1:6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</row>
    <row r="1099" spans="1:6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</row>
    <row r="1100" spans="1:6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</row>
    <row r="1101" spans="1:6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</row>
    <row r="1102" spans="1:6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</row>
    <row r="1103" spans="1:6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</row>
    <row r="1104" spans="1:6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</row>
    <row r="1105" spans="1:6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</row>
    <row r="1106" spans="1:6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</row>
    <row r="1107" spans="1:6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</row>
    <row r="1108" spans="1:6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</row>
    <row r="1109" spans="1:6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</row>
    <row r="1110" spans="1:6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</row>
    <row r="1111" spans="1:6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</row>
    <row r="1112" spans="1:6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</row>
    <row r="1113" spans="1:6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</row>
    <row r="1114" spans="1:6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</row>
    <row r="1115" spans="1:6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</row>
    <row r="1116" spans="1:6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</row>
    <row r="1117" spans="1:6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</row>
    <row r="1118" spans="1:6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</row>
    <row r="1119" spans="1:6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</row>
    <row r="1120" spans="1:6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</row>
    <row r="1121" spans="1:6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</row>
    <row r="1122" spans="1:6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</row>
    <row r="1123" spans="1:6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</row>
    <row r="1124" spans="1:6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</row>
    <row r="1125" spans="1:6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</row>
    <row r="1126" spans="1:6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</row>
    <row r="1127" spans="1:6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</row>
    <row r="1128" spans="1:6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</row>
    <row r="1129" spans="1:6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</row>
    <row r="1130" spans="1:6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</row>
    <row r="1131" spans="1:6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</row>
    <row r="1132" spans="1:6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</row>
    <row r="1133" spans="1:6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</row>
    <row r="1134" spans="1:6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</row>
    <row r="1135" spans="1:6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</row>
    <row r="1136" spans="1:6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</row>
    <row r="1137" spans="1:6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</row>
    <row r="1138" spans="1:6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</row>
    <row r="1139" spans="1:6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</row>
    <row r="1140" spans="1:6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</row>
    <row r="1141" spans="1:6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</row>
    <row r="1142" spans="1:6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</row>
    <row r="1143" spans="1:6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</row>
    <row r="1144" spans="1:6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</row>
    <row r="1145" spans="1:6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</row>
    <row r="1146" spans="1:6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</row>
    <row r="1147" spans="1:6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</row>
    <row r="1148" spans="1:6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</row>
    <row r="1149" spans="1:6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</row>
    <row r="1150" spans="1:6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</row>
    <row r="1151" spans="1:6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</row>
    <row r="1152" spans="1:6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</row>
    <row r="1153" spans="1:6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</row>
    <row r="1154" spans="1:6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</row>
    <row r="1155" spans="1:6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</row>
    <row r="1156" spans="1:6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</row>
  </sheetData>
  <sheetProtection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dimension ref="A1:BJ1156"/>
  <sheetViews>
    <sheetView workbookViewId="0">
      <selection activeCell="A2" sqref="A2:B2"/>
    </sheetView>
  </sheetViews>
  <sheetFormatPr baseColWidth="10" defaultRowHeight="16" x14ac:dyDescent="0.2"/>
  <cols>
    <col min="1" max="16384" width="10.83203125" style="23"/>
  </cols>
  <sheetData>
    <row r="1" spans="1:62" x14ac:dyDescent="0.2">
      <c r="A1">
        <v>1377</v>
      </c>
      <c r="B1" t="s">
        <v>22</v>
      </c>
      <c r="C1">
        <v>709</v>
      </c>
      <c r="D1" t="s">
        <v>23</v>
      </c>
      <c r="E1" t="s">
        <v>24</v>
      </c>
      <c r="F1">
        <v>0.51</v>
      </c>
      <c r="G1">
        <v>25.5</v>
      </c>
      <c r="H1">
        <v>0.5</v>
      </c>
      <c r="I1">
        <v>25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50</v>
      </c>
      <c r="Q1">
        <v>0.51</v>
      </c>
      <c r="R1">
        <v>25.5</v>
      </c>
      <c r="S1">
        <v>0.5</v>
      </c>
      <c r="T1">
        <v>25</v>
      </c>
      <c r="U1">
        <v>0</v>
      </c>
      <c r="V1">
        <v>0</v>
      </c>
      <c r="W1">
        <v>0</v>
      </c>
      <c r="X1">
        <v>0</v>
      </c>
      <c r="Y1">
        <v>0</v>
      </c>
      <c r="Z1">
        <v>0</v>
      </c>
      <c r="AA1" t="s">
        <v>25</v>
      </c>
      <c r="AB1">
        <v>0</v>
      </c>
      <c r="AC1">
        <v>0</v>
      </c>
      <c r="AD1"/>
      <c r="AE1" t="s">
        <v>26</v>
      </c>
      <c r="AF1" t="s">
        <v>27</v>
      </c>
      <c r="AG1"/>
      <c r="AH1"/>
      <c r="AI1"/>
      <c r="AJ1"/>
      <c r="AK1"/>
      <c r="AL1"/>
      <c r="AM1" t="s">
        <v>28</v>
      </c>
      <c r="AN1" t="s">
        <v>29</v>
      </c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 t="s">
        <v>30</v>
      </c>
      <c r="BJ1" t="s">
        <v>31</v>
      </c>
    </row>
    <row r="2" spans="1:62" x14ac:dyDescent="0.2">
      <c r="A2">
        <v>2378</v>
      </c>
      <c r="B2" t="s">
        <v>32</v>
      </c>
      <c r="C2">
        <v>709</v>
      </c>
      <c r="D2" t="s">
        <v>23</v>
      </c>
      <c r="E2" t="s">
        <v>24</v>
      </c>
      <c r="F2">
        <v>0.5</v>
      </c>
      <c r="G2">
        <v>25</v>
      </c>
      <c r="H2">
        <v>0.49</v>
      </c>
      <c r="I2">
        <v>24.5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50</v>
      </c>
      <c r="Q2">
        <v>0.5</v>
      </c>
      <c r="R2">
        <v>25</v>
      </c>
      <c r="S2">
        <v>0.49</v>
      </c>
      <c r="T2">
        <v>24.5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 t="s">
        <v>25</v>
      </c>
      <c r="AB2">
        <v>202201</v>
      </c>
      <c r="AC2">
        <v>202218</v>
      </c>
      <c r="AD2"/>
      <c r="AE2"/>
      <c r="AF2"/>
      <c r="AG2"/>
      <c r="AH2"/>
      <c r="AI2"/>
      <c r="AJ2"/>
      <c r="AK2"/>
      <c r="AL2"/>
      <c r="AM2" t="s">
        <v>28</v>
      </c>
      <c r="AN2" t="s">
        <v>29</v>
      </c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 t="s">
        <v>30</v>
      </c>
      <c r="BJ2" t="s">
        <v>31</v>
      </c>
    </row>
    <row r="3" spans="1:62" x14ac:dyDescent="0.2">
      <c r="A3">
        <v>2388</v>
      </c>
      <c r="B3" t="s">
        <v>33</v>
      </c>
      <c r="C3">
        <v>709</v>
      </c>
      <c r="D3" t="s">
        <v>34</v>
      </c>
      <c r="E3" t="s">
        <v>35</v>
      </c>
      <c r="F3">
        <v>0.46</v>
      </c>
      <c r="G3">
        <v>32.200000000000003</v>
      </c>
      <c r="H3">
        <v>0.45200000000000001</v>
      </c>
      <c r="I3">
        <v>31.64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70</v>
      </c>
      <c r="Q3">
        <v>0.46</v>
      </c>
      <c r="R3">
        <v>32.200000000000003</v>
      </c>
      <c r="S3">
        <v>0.45200000000000001</v>
      </c>
      <c r="T3">
        <v>31.64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/>
      <c r="AB3">
        <v>202201</v>
      </c>
      <c r="AC3">
        <v>202218</v>
      </c>
      <c r="AD3"/>
      <c r="AE3"/>
      <c r="AF3"/>
      <c r="AG3"/>
      <c r="AH3"/>
      <c r="AI3"/>
      <c r="AJ3"/>
      <c r="AK3"/>
      <c r="AL3"/>
      <c r="AM3" t="s">
        <v>28</v>
      </c>
      <c r="AN3" t="s">
        <v>29</v>
      </c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 t="s">
        <v>36</v>
      </c>
      <c r="BF3" t="s">
        <v>37</v>
      </c>
      <c r="BG3"/>
      <c r="BH3"/>
      <c r="BI3"/>
      <c r="BJ3"/>
    </row>
    <row r="4" spans="1:62" x14ac:dyDescent="0.2">
      <c r="A4">
        <v>5679</v>
      </c>
      <c r="B4" t="s">
        <v>38</v>
      </c>
      <c r="C4">
        <v>709</v>
      </c>
      <c r="D4" t="s">
        <v>39</v>
      </c>
      <c r="E4" t="s">
        <v>40</v>
      </c>
      <c r="F4">
        <v>1.05</v>
      </c>
      <c r="G4">
        <v>52.5</v>
      </c>
      <c r="H4">
        <v>1.0289999999999999</v>
      </c>
      <c r="I4">
        <v>51.45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50</v>
      </c>
      <c r="Q4">
        <v>1.05</v>
      </c>
      <c r="R4">
        <v>52.5</v>
      </c>
      <c r="S4">
        <v>1.0289999999999999</v>
      </c>
      <c r="T4">
        <v>51.45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/>
      <c r="AB4">
        <v>202201</v>
      </c>
      <c r="AC4">
        <v>202218</v>
      </c>
      <c r="AD4"/>
      <c r="AE4"/>
      <c r="AF4"/>
      <c r="AG4"/>
      <c r="AH4"/>
      <c r="AI4"/>
      <c r="AJ4"/>
      <c r="AK4"/>
      <c r="AL4"/>
      <c r="AM4" t="s">
        <v>28</v>
      </c>
      <c r="AN4" t="s">
        <v>29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 t="s">
        <v>30</v>
      </c>
      <c r="BJ4" t="s">
        <v>31</v>
      </c>
    </row>
    <row r="5" spans="1:62" x14ac:dyDescent="0.2">
      <c r="A5">
        <v>6028</v>
      </c>
      <c r="B5" t="s">
        <v>41</v>
      </c>
      <c r="C5">
        <v>709</v>
      </c>
      <c r="D5" t="s">
        <v>23</v>
      </c>
      <c r="E5" t="s">
        <v>24</v>
      </c>
      <c r="F5">
        <v>0.54</v>
      </c>
      <c r="G5">
        <v>27</v>
      </c>
      <c r="H5">
        <v>0.52900000000000003</v>
      </c>
      <c r="I5">
        <v>26.45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50</v>
      </c>
      <c r="Q5">
        <v>0.54</v>
      </c>
      <c r="R5">
        <v>27</v>
      </c>
      <c r="S5">
        <v>0.52900000000000003</v>
      </c>
      <c r="T5">
        <v>26.45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 t="s">
        <v>25</v>
      </c>
      <c r="AB5">
        <v>202201</v>
      </c>
      <c r="AC5">
        <v>202218</v>
      </c>
      <c r="AD5"/>
      <c r="AE5"/>
      <c r="AF5"/>
      <c r="AG5"/>
      <c r="AH5"/>
      <c r="AI5"/>
      <c r="AJ5"/>
      <c r="AK5"/>
      <c r="AL5"/>
      <c r="AM5"/>
      <c r="AN5"/>
      <c r="AO5" t="s">
        <v>42</v>
      </c>
      <c r="AP5" t="s">
        <v>43</v>
      </c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 t="s">
        <v>30</v>
      </c>
      <c r="BJ5" t="s">
        <v>31</v>
      </c>
    </row>
    <row r="6" spans="1:62" x14ac:dyDescent="0.2">
      <c r="A6">
        <v>7577</v>
      </c>
      <c r="B6" t="s">
        <v>44</v>
      </c>
      <c r="C6">
        <v>709</v>
      </c>
      <c r="D6" t="s">
        <v>23</v>
      </c>
      <c r="E6" t="s">
        <v>24</v>
      </c>
      <c r="F6">
        <v>0.45</v>
      </c>
      <c r="G6">
        <v>22.5</v>
      </c>
      <c r="H6">
        <v>0.442</v>
      </c>
      <c r="I6">
        <v>22.1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50</v>
      </c>
      <c r="Q6">
        <v>0.45</v>
      </c>
      <c r="R6">
        <v>22.5</v>
      </c>
      <c r="S6">
        <v>0.442</v>
      </c>
      <c r="T6">
        <v>22.1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t="s">
        <v>25</v>
      </c>
      <c r="AB6">
        <v>202201</v>
      </c>
      <c r="AC6">
        <v>202218</v>
      </c>
      <c r="AD6"/>
      <c r="AE6"/>
      <c r="AF6"/>
      <c r="AG6"/>
      <c r="AH6"/>
      <c r="AI6"/>
      <c r="AJ6"/>
      <c r="AK6"/>
      <c r="AL6"/>
      <c r="AM6" t="s">
        <v>28</v>
      </c>
      <c r="AN6" t="s">
        <v>29</v>
      </c>
      <c r="AO6" t="s">
        <v>42</v>
      </c>
      <c r="AP6" t="s">
        <v>43</v>
      </c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 t="s">
        <v>30</v>
      </c>
      <c r="BJ6" t="s">
        <v>31</v>
      </c>
    </row>
    <row r="7" spans="1:62" x14ac:dyDescent="0.2">
      <c r="A7">
        <v>7698</v>
      </c>
      <c r="B7" t="s">
        <v>45</v>
      </c>
      <c r="C7">
        <v>709</v>
      </c>
      <c r="D7" t="s">
        <v>23</v>
      </c>
      <c r="E7" t="s">
        <v>24</v>
      </c>
      <c r="F7">
        <v>0.43</v>
      </c>
      <c r="G7">
        <v>21.5</v>
      </c>
      <c r="H7">
        <v>0.42199999999999999</v>
      </c>
      <c r="I7">
        <v>21.1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50</v>
      </c>
      <c r="Q7">
        <v>0.43</v>
      </c>
      <c r="R7">
        <v>21.5</v>
      </c>
      <c r="S7">
        <v>0.42199999999999999</v>
      </c>
      <c r="T7">
        <v>21.1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 t="s">
        <v>25</v>
      </c>
      <c r="AB7">
        <v>202201</v>
      </c>
      <c r="AC7">
        <v>202218</v>
      </c>
      <c r="AD7"/>
      <c r="AE7"/>
      <c r="AF7"/>
      <c r="AG7"/>
      <c r="AH7"/>
      <c r="AI7"/>
      <c r="AJ7"/>
      <c r="AK7"/>
      <c r="AL7"/>
      <c r="AM7" t="s">
        <v>28</v>
      </c>
      <c r="AN7" t="s">
        <v>29</v>
      </c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 t="s">
        <v>30</v>
      </c>
      <c r="BJ7" t="s">
        <v>31</v>
      </c>
    </row>
    <row r="8" spans="1:62" x14ac:dyDescent="0.2">
      <c r="A8">
        <v>7746</v>
      </c>
      <c r="B8" t="s">
        <v>46</v>
      </c>
      <c r="C8">
        <v>709</v>
      </c>
      <c r="D8" t="s">
        <v>23</v>
      </c>
      <c r="E8" t="s">
        <v>24</v>
      </c>
      <c r="F8">
        <v>0.45</v>
      </c>
      <c r="G8">
        <v>22.5</v>
      </c>
      <c r="H8">
        <v>0.442</v>
      </c>
      <c r="I8">
        <v>22.1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50</v>
      </c>
      <c r="Q8">
        <v>0.45</v>
      </c>
      <c r="R8">
        <v>22.5</v>
      </c>
      <c r="S8">
        <v>0.442</v>
      </c>
      <c r="T8">
        <v>22.1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t="s">
        <v>25</v>
      </c>
      <c r="AB8">
        <v>202201</v>
      </c>
      <c r="AC8">
        <v>202218</v>
      </c>
      <c r="AD8"/>
      <c r="AE8"/>
      <c r="AF8"/>
      <c r="AG8"/>
      <c r="AH8"/>
      <c r="AI8"/>
      <c r="AJ8"/>
      <c r="AK8"/>
      <c r="AL8"/>
      <c r="AM8" t="s">
        <v>28</v>
      </c>
      <c r="AN8" t="s">
        <v>29</v>
      </c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 t="s">
        <v>30</v>
      </c>
      <c r="BJ8" t="s">
        <v>31</v>
      </c>
    </row>
    <row r="9" spans="1:62" x14ac:dyDescent="0.2">
      <c r="A9">
        <v>7764</v>
      </c>
      <c r="B9" t="s">
        <v>47</v>
      </c>
      <c r="C9">
        <v>709</v>
      </c>
      <c r="D9" t="s">
        <v>23</v>
      </c>
      <c r="E9" t="s">
        <v>24</v>
      </c>
      <c r="F9">
        <v>0.47</v>
      </c>
      <c r="G9">
        <v>23.5</v>
      </c>
      <c r="H9">
        <v>0.46</v>
      </c>
      <c r="I9">
        <v>23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50</v>
      </c>
      <c r="Q9">
        <v>0.47</v>
      </c>
      <c r="R9">
        <v>23.5</v>
      </c>
      <c r="S9">
        <v>0.46</v>
      </c>
      <c r="T9">
        <v>23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t="s">
        <v>25</v>
      </c>
      <c r="AB9">
        <v>202201</v>
      </c>
      <c r="AC9">
        <v>202218</v>
      </c>
      <c r="AD9"/>
      <c r="AE9"/>
      <c r="AF9"/>
      <c r="AG9"/>
      <c r="AH9"/>
      <c r="AI9"/>
      <c r="AJ9"/>
      <c r="AK9"/>
      <c r="AL9"/>
      <c r="AM9" t="s">
        <v>28</v>
      </c>
      <c r="AN9" t="s">
        <v>29</v>
      </c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 t="s">
        <v>30</v>
      </c>
      <c r="BJ9" t="s">
        <v>31</v>
      </c>
    </row>
    <row r="10" spans="1:62" x14ac:dyDescent="0.2">
      <c r="A10">
        <v>7777</v>
      </c>
      <c r="B10" t="s">
        <v>48</v>
      </c>
      <c r="C10">
        <v>709</v>
      </c>
      <c r="D10" t="s">
        <v>23</v>
      </c>
      <c r="E10" t="s">
        <v>24</v>
      </c>
      <c r="F10">
        <v>0.48</v>
      </c>
      <c r="G10">
        <v>24</v>
      </c>
      <c r="H10">
        <v>0.47</v>
      </c>
      <c r="I10">
        <v>23.5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50</v>
      </c>
      <c r="Q10">
        <v>0.48</v>
      </c>
      <c r="R10">
        <v>24</v>
      </c>
      <c r="S10">
        <v>0.47</v>
      </c>
      <c r="T10">
        <v>23.5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t="s">
        <v>25</v>
      </c>
      <c r="AB10">
        <v>202201</v>
      </c>
      <c r="AC10">
        <v>202218</v>
      </c>
      <c r="AD10"/>
      <c r="AE10"/>
      <c r="AF10"/>
      <c r="AG10"/>
      <c r="AH10"/>
      <c r="AI10"/>
      <c r="AJ10"/>
      <c r="AK10"/>
      <c r="AL10"/>
      <c r="AM10" t="s">
        <v>28</v>
      </c>
      <c r="AN10" t="s">
        <v>29</v>
      </c>
      <c r="AO10" t="s">
        <v>42</v>
      </c>
      <c r="AP10" t="s">
        <v>43</v>
      </c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 t="s">
        <v>30</v>
      </c>
      <c r="BJ10" t="s">
        <v>31</v>
      </c>
    </row>
    <row r="11" spans="1:62" x14ac:dyDescent="0.2">
      <c r="A11">
        <v>7896</v>
      </c>
      <c r="B11" t="s">
        <v>49</v>
      </c>
      <c r="C11">
        <v>709</v>
      </c>
      <c r="D11" t="s">
        <v>23</v>
      </c>
      <c r="E11" t="s">
        <v>24</v>
      </c>
      <c r="F11">
        <v>0.45</v>
      </c>
      <c r="G11">
        <v>22.5</v>
      </c>
      <c r="H11">
        <v>0.442</v>
      </c>
      <c r="I11">
        <v>22.1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50</v>
      </c>
      <c r="Q11">
        <v>0.45</v>
      </c>
      <c r="R11">
        <v>22.5</v>
      </c>
      <c r="S11">
        <v>0.442</v>
      </c>
      <c r="T11">
        <v>22.1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t="s">
        <v>25</v>
      </c>
      <c r="AB11">
        <v>202201</v>
      </c>
      <c r="AC11">
        <v>202218</v>
      </c>
      <c r="AD11"/>
      <c r="AE11"/>
      <c r="AF11"/>
      <c r="AG11"/>
      <c r="AH11"/>
      <c r="AI11"/>
      <c r="AJ11"/>
      <c r="AK11"/>
      <c r="AL11"/>
      <c r="AM11" t="s">
        <v>28</v>
      </c>
      <c r="AN11" t="s">
        <v>29</v>
      </c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 t="s">
        <v>30</v>
      </c>
      <c r="BJ11" t="s">
        <v>31</v>
      </c>
    </row>
    <row r="12" spans="1:62" x14ac:dyDescent="0.2">
      <c r="A12">
        <v>30240</v>
      </c>
      <c r="B12" t="s">
        <v>50</v>
      </c>
      <c r="C12">
        <v>709</v>
      </c>
      <c r="D12" t="s">
        <v>23</v>
      </c>
      <c r="E12" t="s">
        <v>24</v>
      </c>
      <c r="F12">
        <v>0.52</v>
      </c>
      <c r="G12">
        <v>26</v>
      </c>
      <c r="H12">
        <v>0.51</v>
      </c>
      <c r="I12">
        <v>25.5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50</v>
      </c>
      <c r="Q12">
        <v>0.52</v>
      </c>
      <c r="R12">
        <v>26</v>
      </c>
      <c r="S12">
        <v>0.51</v>
      </c>
      <c r="T12">
        <v>25.5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t="s">
        <v>25</v>
      </c>
      <c r="AB12">
        <v>202201</v>
      </c>
      <c r="AC12">
        <v>202218</v>
      </c>
      <c r="AD12"/>
      <c r="AE12"/>
      <c r="AF12"/>
      <c r="AG12"/>
      <c r="AH12"/>
      <c r="AI12"/>
      <c r="AJ12"/>
      <c r="AK12"/>
      <c r="AL12"/>
      <c r="AM12"/>
      <c r="AN12"/>
      <c r="AO12" t="s">
        <v>42</v>
      </c>
      <c r="AP12" t="s">
        <v>43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 t="s">
        <v>30</v>
      </c>
      <c r="BJ12" t="s">
        <v>31</v>
      </c>
    </row>
    <row r="13" spans="1:62" x14ac:dyDescent="0.2">
      <c r="A13">
        <v>30636</v>
      </c>
      <c r="B13" t="s">
        <v>51</v>
      </c>
      <c r="C13">
        <v>709</v>
      </c>
      <c r="D13" t="s">
        <v>23</v>
      </c>
      <c r="E13" t="s">
        <v>24</v>
      </c>
      <c r="F13">
        <v>0.55000000000000004</v>
      </c>
      <c r="G13">
        <v>27.5</v>
      </c>
      <c r="H13">
        <v>0.53900000000000003</v>
      </c>
      <c r="I13">
        <v>26.95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50</v>
      </c>
      <c r="Q13">
        <v>0.55000000000000004</v>
      </c>
      <c r="R13">
        <v>27.5</v>
      </c>
      <c r="S13">
        <v>0.53900000000000003</v>
      </c>
      <c r="T13">
        <v>26.95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t="s">
        <v>25</v>
      </c>
      <c r="AB13">
        <v>202201</v>
      </c>
      <c r="AC13">
        <v>202218</v>
      </c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 t="s">
        <v>30</v>
      </c>
      <c r="BJ13" t="s">
        <v>31</v>
      </c>
    </row>
    <row r="14" spans="1:62" x14ac:dyDescent="0.2">
      <c r="A14">
        <v>30638</v>
      </c>
      <c r="B14" t="s">
        <v>52</v>
      </c>
      <c r="C14">
        <v>709</v>
      </c>
      <c r="D14" t="s">
        <v>23</v>
      </c>
      <c r="E14" t="s">
        <v>24</v>
      </c>
      <c r="F14">
        <v>0.45</v>
      </c>
      <c r="G14">
        <v>22.5</v>
      </c>
      <c r="H14">
        <v>0.442</v>
      </c>
      <c r="I14">
        <v>22.1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50</v>
      </c>
      <c r="Q14">
        <v>0.45</v>
      </c>
      <c r="R14">
        <v>22.5</v>
      </c>
      <c r="S14">
        <v>0.442</v>
      </c>
      <c r="T14">
        <v>22.1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t="s">
        <v>25</v>
      </c>
      <c r="AB14">
        <v>202201</v>
      </c>
      <c r="AC14">
        <v>202218</v>
      </c>
      <c r="AD14"/>
      <c r="AE14"/>
      <c r="AF14"/>
      <c r="AG14"/>
      <c r="AH14"/>
      <c r="AI14"/>
      <c r="AJ14"/>
      <c r="AK14"/>
      <c r="AL14"/>
      <c r="AM14" t="s">
        <v>28</v>
      </c>
      <c r="AN14" t="s">
        <v>29</v>
      </c>
      <c r="AO14" t="s">
        <v>42</v>
      </c>
      <c r="AP14" t="s">
        <v>43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 t="s">
        <v>30</v>
      </c>
      <c r="BJ14" t="s">
        <v>31</v>
      </c>
    </row>
    <row r="15" spans="1:62" x14ac:dyDescent="0.2">
      <c r="A15">
        <v>30639</v>
      </c>
      <c r="B15" t="s">
        <v>53</v>
      </c>
      <c r="C15">
        <v>709</v>
      </c>
      <c r="D15" t="s">
        <v>23</v>
      </c>
      <c r="E15" t="s">
        <v>24</v>
      </c>
      <c r="F15">
        <v>0.45</v>
      </c>
      <c r="G15">
        <v>22.5</v>
      </c>
      <c r="H15">
        <v>0.442</v>
      </c>
      <c r="I15">
        <v>22.1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50</v>
      </c>
      <c r="Q15">
        <v>0.45</v>
      </c>
      <c r="R15">
        <v>22.5</v>
      </c>
      <c r="S15">
        <v>0.442</v>
      </c>
      <c r="T15">
        <v>22.1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t="s">
        <v>25</v>
      </c>
      <c r="AB15">
        <v>202201</v>
      </c>
      <c r="AC15">
        <v>202218</v>
      </c>
      <c r="AD15"/>
      <c r="AE15"/>
      <c r="AF15"/>
      <c r="AG15"/>
      <c r="AH15"/>
      <c r="AI15"/>
      <c r="AJ15"/>
      <c r="AK15"/>
      <c r="AL15"/>
      <c r="AM15" t="s">
        <v>28</v>
      </c>
      <c r="AN15" t="s">
        <v>29</v>
      </c>
      <c r="AO15" t="s">
        <v>42</v>
      </c>
      <c r="AP15" t="s">
        <v>43</v>
      </c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t="s">
        <v>30</v>
      </c>
      <c r="BJ15" t="s">
        <v>31</v>
      </c>
    </row>
    <row r="16" spans="1:62" x14ac:dyDescent="0.2">
      <c r="A16">
        <v>30642</v>
      </c>
      <c r="B16" t="s">
        <v>54</v>
      </c>
      <c r="C16">
        <v>709</v>
      </c>
      <c r="D16" t="s">
        <v>23</v>
      </c>
      <c r="E16" t="s">
        <v>24</v>
      </c>
      <c r="F16">
        <v>0.45</v>
      </c>
      <c r="G16">
        <v>22.5</v>
      </c>
      <c r="H16">
        <v>0.442</v>
      </c>
      <c r="I16">
        <v>22.1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50</v>
      </c>
      <c r="Q16">
        <v>0.45</v>
      </c>
      <c r="R16">
        <v>22.5</v>
      </c>
      <c r="S16">
        <v>0.442</v>
      </c>
      <c r="T16">
        <v>22.1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t="s">
        <v>25</v>
      </c>
      <c r="AB16">
        <v>202201</v>
      </c>
      <c r="AC16">
        <v>202218</v>
      </c>
      <c r="AD16"/>
      <c r="AE16"/>
      <c r="AF16"/>
      <c r="AG16"/>
      <c r="AH16"/>
      <c r="AI16"/>
      <c r="AJ16"/>
      <c r="AK16"/>
      <c r="AL16"/>
      <c r="AM16" t="s">
        <v>28</v>
      </c>
      <c r="AN16" t="s">
        <v>29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 t="s">
        <v>30</v>
      </c>
      <c r="BJ16" t="s">
        <v>31</v>
      </c>
    </row>
    <row r="17" spans="1:62" x14ac:dyDescent="0.2">
      <c r="A17">
        <v>30649</v>
      </c>
      <c r="B17" t="s">
        <v>55</v>
      </c>
      <c r="C17">
        <v>709</v>
      </c>
      <c r="D17" t="s">
        <v>23</v>
      </c>
      <c r="E17" t="s">
        <v>24</v>
      </c>
      <c r="F17">
        <v>0.48</v>
      </c>
      <c r="G17">
        <v>24</v>
      </c>
      <c r="H17">
        <v>0.47</v>
      </c>
      <c r="I17">
        <v>23.5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50</v>
      </c>
      <c r="Q17">
        <v>0.48</v>
      </c>
      <c r="R17">
        <v>24</v>
      </c>
      <c r="S17">
        <v>0.47</v>
      </c>
      <c r="T17">
        <v>23.5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25</v>
      </c>
      <c r="AB17">
        <v>202201</v>
      </c>
      <c r="AC17">
        <v>202218</v>
      </c>
      <c r="AD17"/>
      <c r="AE17"/>
      <c r="AF17"/>
      <c r="AG17"/>
      <c r="AH17"/>
      <c r="AI17"/>
      <c r="AJ17"/>
      <c r="AK17"/>
      <c r="AL17"/>
      <c r="AM17" t="s">
        <v>28</v>
      </c>
      <c r="AN17" t="s">
        <v>29</v>
      </c>
      <c r="AO17" t="s">
        <v>42</v>
      </c>
      <c r="AP17" t="s">
        <v>43</v>
      </c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 t="s">
        <v>30</v>
      </c>
      <c r="BJ17" t="s">
        <v>31</v>
      </c>
    </row>
    <row r="18" spans="1:62" x14ac:dyDescent="0.2">
      <c r="A18">
        <v>30651</v>
      </c>
      <c r="B18" t="s">
        <v>56</v>
      </c>
      <c r="C18">
        <v>709</v>
      </c>
      <c r="D18" t="s">
        <v>23</v>
      </c>
      <c r="E18" t="s">
        <v>24</v>
      </c>
      <c r="F18">
        <v>0.48</v>
      </c>
      <c r="G18">
        <v>24</v>
      </c>
      <c r="H18">
        <v>0.47</v>
      </c>
      <c r="I18">
        <v>23.5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50</v>
      </c>
      <c r="Q18">
        <v>0.48</v>
      </c>
      <c r="R18">
        <v>24</v>
      </c>
      <c r="S18">
        <v>0.47</v>
      </c>
      <c r="T18">
        <v>23.5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25</v>
      </c>
      <c r="AB18">
        <v>202201</v>
      </c>
      <c r="AC18">
        <v>202218</v>
      </c>
      <c r="AD18"/>
      <c r="AE18"/>
      <c r="AF18"/>
      <c r="AG18"/>
      <c r="AH18"/>
      <c r="AI18"/>
      <c r="AJ18"/>
      <c r="AK18"/>
      <c r="AL18"/>
      <c r="AM18" t="s">
        <v>28</v>
      </c>
      <c r="AN18" t="s">
        <v>29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 t="s">
        <v>30</v>
      </c>
      <c r="BJ18" t="s">
        <v>31</v>
      </c>
    </row>
    <row r="19" spans="1:62" x14ac:dyDescent="0.2">
      <c r="A19">
        <v>30655</v>
      </c>
      <c r="B19" t="s">
        <v>57</v>
      </c>
      <c r="C19">
        <v>709</v>
      </c>
      <c r="D19" t="s">
        <v>23</v>
      </c>
      <c r="E19" t="s">
        <v>24</v>
      </c>
      <c r="F19">
        <v>0.48</v>
      </c>
      <c r="G19">
        <v>24</v>
      </c>
      <c r="H19">
        <v>0.47</v>
      </c>
      <c r="I19">
        <v>23.5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50</v>
      </c>
      <c r="Q19">
        <v>0.48</v>
      </c>
      <c r="R19">
        <v>24</v>
      </c>
      <c r="S19">
        <v>0.47</v>
      </c>
      <c r="T19">
        <v>23.5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t="s">
        <v>25</v>
      </c>
      <c r="AB19">
        <v>202201</v>
      </c>
      <c r="AC19">
        <v>202218</v>
      </c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 t="s">
        <v>30</v>
      </c>
      <c r="BJ19" t="s">
        <v>31</v>
      </c>
    </row>
    <row r="20" spans="1:62" x14ac:dyDescent="0.2">
      <c r="A20">
        <v>30656</v>
      </c>
      <c r="B20" t="s">
        <v>58</v>
      </c>
      <c r="C20">
        <v>709</v>
      </c>
      <c r="D20" t="s">
        <v>23</v>
      </c>
      <c r="E20" t="s">
        <v>24</v>
      </c>
      <c r="F20">
        <v>0.48</v>
      </c>
      <c r="G20">
        <v>24</v>
      </c>
      <c r="H20">
        <v>0.47</v>
      </c>
      <c r="I20">
        <v>23.5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50</v>
      </c>
      <c r="Q20">
        <v>0.48</v>
      </c>
      <c r="R20">
        <v>24</v>
      </c>
      <c r="S20">
        <v>0.47</v>
      </c>
      <c r="T20">
        <v>23.5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t="s">
        <v>25</v>
      </c>
      <c r="AB20">
        <v>202201</v>
      </c>
      <c r="AC20">
        <v>202218</v>
      </c>
      <c r="AD20"/>
      <c r="AE20"/>
      <c r="AF20"/>
      <c r="AG20"/>
      <c r="AH20"/>
      <c r="AI20"/>
      <c r="AJ20"/>
      <c r="AK20"/>
      <c r="AL20"/>
      <c r="AM20" t="s">
        <v>28</v>
      </c>
      <c r="AN20" t="s">
        <v>29</v>
      </c>
      <c r="AO20"/>
      <c r="AP20"/>
      <c r="AQ20"/>
      <c r="AR20"/>
      <c r="AS20"/>
      <c r="AT20"/>
      <c r="AU20"/>
      <c r="AV20"/>
      <c r="AW20" t="s">
        <v>59</v>
      </c>
      <c r="AX20" t="s">
        <v>60</v>
      </c>
      <c r="AY20"/>
      <c r="AZ20"/>
      <c r="BA20"/>
      <c r="BB20"/>
      <c r="BC20"/>
      <c r="BD20"/>
      <c r="BE20"/>
      <c r="BF20"/>
      <c r="BG20"/>
      <c r="BH20"/>
      <c r="BI20" t="s">
        <v>30</v>
      </c>
      <c r="BJ20" t="s">
        <v>31</v>
      </c>
    </row>
    <row r="21" spans="1:62" x14ac:dyDescent="0.2">
      <c r="A21">
        <v>30657</v>
      </c>
      <c r="B21" t="s">
        <v>61</v>
      </c>
      <c r="C21">
        <v>709</v>
      </c>
      <c r="D21" t="s">
        <v>23</v>
      </c>
      <c r="E21" t="s">
        <v>24</v>
      </c>
      <c r="F21">
        <v>0.48</v>
      </c>
      <c r="G21">
        <v>24</v>
      </c>
      <c r="H21">
        <v>0.47</v>
      </c>
      <c r="I21">
        <v>23.5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50</v>
      </c>
      <c r="Q21">
        <v>0.48</v>
      </c>
      <c r="R21">
        <v>24</v>
      </c>
      <c r="S21">
        <v>0.47</v>
      </c>
      <c r="T21">
        <v>23.5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t="s">
        <v>25</v>
      </c>
      <c r="AB21">
        <v>202201</v>
      </c>
      <c r="AC21">
        <v>202218</v>
      </c>
      <c r="AD21"/>
      <c r="AE21"/>
      <c r="AF21"/>
      <c r="AG21"/>
      <c r="AH21"/>
      <c r="AI21"/>
      <c r="AJ21"/>
      <c r="AK21"/>
      <c r="AL21"/>
      <c r="AM21" t="s">
        <v>28</v>
      </c>
      <c r="AN21" t="s">
        <v>29</v>
      </c>
      <c r="AO21" t="s">
        <v>42</v>
      </c>
      <c r="AP21" t="s">
        <v>43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 t="s">
        <v>30</v>
      </c>
      <c r="BJ21" t="s">
        <v>31</v>
      </c>
    </row>
    <row r="22" spans="1:62" x14ac:dyDescent="0.2">
      <c r="A22">
        <v>30658</v>
      </c>
      <c r="B22" t="s">
        <v>62</v>
      </c>
      <c r="C22">
        <v>709</v>
      </c>
      <c r="D22" t="s">
        <v>23</v>
      </c>
      <c r="E22" t="s">
        <v>24</v>
      </c>
      <c r="F22">
        <v>0.48</v>
      </c>
      <c r="G22">
        <v>24</v>
      </c>
      <c r="H22">
        <v>0.47</v>
      </c>
      <c r="I22">
        <v>23.5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50</v>
      </c>
      <c r="Q22">
        <v>0.48</v>
      </c>
      <c r="R22">
        <v>24</v>
      </c>
      <c r="S22">
        <v>0.47</v>
      </c>
      <c r="T22">
        <v>23.5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25</v>
      </c>
      <c r="AB22">
        <v>202201</v>
      </c>
      <c r="AC22">
        <v>202218</v>
      </c>
      <c r="AD22"/>
      <c r="AE22"/>
      <c r="AF22"/>
      <c r="AG22"/>
      <c r="AH22"/>
      <c r="AI22"/>
      <c r="AJ22"/>
      <c r="AK22"/>
      <c r="AL22"/>
      <c r="AM22" t="s">
        <v>28</v>
      </c>
      <c r="AN22" t="s">
        <v>29</v>
      </c>
      <c r="AO22" t="s">
        <v>42</v>
      </c>
      <c r="AP22" t="s">
        <v>43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 t="s">
        <v>30</v>
      </c>
      <c r="BJ22" t="s">
        <v>31</v>
      </c>
    </row>
    <row r="23" spans="1:62" x14ac:dyDescent="0.2">
      <c r="A23">
        <v>30662</v>
      </c>
      <c r="B23" t="s">
        <v>63</v>
      </c>
      <c r="C23">
        <v>709</v>
      </c>
      <c r="D23" t="s">
        <v>23</v>
      </c>
      <c r="E23" t="s">
        <v>24</v>
      </c>
      <c r="F23">
        <v>0.47</v>
      </c>
      <c r="G23">
        <v>23.5</v>
      </c>
      <c r="H23">
        <v>0.46</v>
      </c>
      <c r="I23">
        <v>23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50</v>
      </c>
      <c r="Q23">
        <v>0.47</v>
      </c>
      <c r="R23">
        <v>23.5</v>
      </c>
      <c r="S23">
        <v>0.46</v>
      </c>
      <c r="T23">
        <v>23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25</v>
      </c>
      <c r="AB23">
        <v>202201</v>
      </c>
      <c r="AC23">
        <v>202218</v>
      </c>
      <c r="AD23"/>
      <c r="AE23"/>
      <c r="AF23"/>
      <c r="AG23"/>
      <c r="AH23"/>
      <c r="AI23"/>
      <c r="AJ23"/>
      <c r="AK23"/>
      <c r="AL23"/>
      <c r="AM23" t="s">
        <v>28</v>
      </c>
      <c r="AN23" t="s">
        <v>29</v>
      </c>
      <c r="AO23" t="s">
        <v>42</v>
      </c>
      <c r="AP23" t="s">
        <v>43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 t="s">
        <v>30</v>
      </c>
      <c r="BJ23" t="s">
        <v>31</v>
      </c>
    </row>
    <row r="24" spans="1:62" x14ac:dyDescent="0.2">
      <c r="A24">
        <v>30664</v>
      </c>
      <c r="B24" t="s">
        <v>64</v>
      </c>
      <c r="C24">
        <v>709</v>
      </c>
      <c r="D24" t="s">
        <v>23</v>
      </c>
      <c r="E24" t="s">
        <v>24</v>
      </c>
      <c r="F24">
        <v>0.52</v>
      </c>
      <c r="G24">
        <v>26</v>
      </c>
      <c r="H24">
        <v>0.51</v>
      </c>
      <c r="I24">
        <v>25.5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50</v>
      </c>
      <c r="Q24">
        <v>0.52</v>
      </c>
      <c r="R24">
        <v>26</v>
      </c>
      <c r="S24">
        <v>0.51</v>
      </c>
      <c r="T24">
        <v>25.5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t="s">
        <v>25</v>
      </c>
      <c r="AB24">
        <v>202201</v>
      </c>
      <c r="AC24">
        <v>202218</v>
      </c>
      <c r="AD24"/>
      <c r="AE24"/>
      <c r="AF24"/>
      <c r="AG24"/>
      <c r="AH24"/>
      <c r="AI24"/>
      <c r="AJ24"/>
      <c r="AK24"/>
      <c r="AL24"/>
      <c r="AM24" t="s">
        <v>28</v>
      </c>
      <c r="AN24" t="s">
        <v>29</v>
      </c>
      <c r="AO24" t="s">
        <v>42</v>
      </c>
      <c r="AP24" t="s">
        <v>43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 t="s">
        <v>30</v>
      </c>
      <c r="BJ24" t="s">
        <v>31</v>
      </c>
    </row>
    <row r="25" spans="1:62" x14ac:dyDescent="0.2">
      <c r="A25">
        <v>30902</v>
      </c>
      <c r="B25" t="s">
        <v>65</v>
      </c>
      <c r="C25">
        <v>709</v>
      </c>
      <c r="D25" t="s">
        <v>23</v>
      </c>
      <c r="E25" t="s">
        <v>24</v>
      </c>
      <c r="F25">
        <v>0.47</v>
      </c>
      <c r="G25">
        <v>23.5</v>
      </c>
      <c r="H25">
        <v>0.46</v>
      </c>
      <c r="I25">
        <v>23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50</v>
      </c>
      <c r="Q25">
        <v>0.47</v>
      </c>
      <c r="R25">
        <v>23.5</v>
      </c>
      <c r="S25">
        <v>0.46</v>
      </c>
      <c r="T25">
        <v>23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 t="s">
        <v>25</v>
      </c>
      <c r="AB25">
        <v>202201</v>
      </c>
      <c r="AC25">
        <v>202218</v>
      </c>
      <c r="AD25"/>
      <c r="AE25"/>
      <c r="AF25"/>
      <c r="AG25"/>
      <c r="AH25"/>
      <c r="AI25"/>
      <c r="AJ25"/>
      <c r="AK25"/>
      <c r="AL25"/>
      <c r="AM25" t="s">
        <v>28</v>
      </c>
      <c r="AN25" t="s">
        <v>29</v>
      </c>
      <c r="AO25" t="s">
        <v>42</v>
      </c>
      <c r="AP25" t="s">
        <v>43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 t="s">
        <v>30</v>
      </c>
      <c r="BJ25" t="s">
        <v>31</v>
      </c>
    </row>
    <row r="26" spans="1:62" x14ac:dyDescent="0.2">
      <c r="A26">
        <v>30955</v>
      </c>
      <c r="B26" t="s">
        <v>66</v>
      </c>
      <c r="C26">
        <v>709</v>
      </c>
      <c r="D26" t="s">
        <v>23</v>
      </c>
      <c r="E26" t="s">
        <v>24</v>
      </c>
      <c r="F26">
        <v>0.54</v>
      </c>
      <c r="G26">
        <v>27</v>
      </c>
      <c r="H26">
        <v>0.52900000000000003</v>
      </c>
      <c r="I26">
        <v>26.45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50</v>
      </c>
      <c r="Q26">
        <v>0.54</v>
      </c>
      <c r="R26">
        <v>27</v>
      </c>
      <c r="S26">
        <v>0.52900000000000003</v>
      </c>
      <c r="T26">
        <v>26.45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 t="s">
        <v>25</v>
      </c>
      <c r="AB26">
        <v>202201</v>
      </c>
      <c r="AC26">
        <v>202218</v>
      </c>
      <c r="AD26"/>
      <c r="AE26"/>
      <c r="AF26"/>
      <c r="AG26"/>
      <c r="AH26"/>
      <c r="AI26"/>
      <c r="AJ26"/>
      <c r="AK26"/>
      <c r="AL26"/>
      <c r="AM26" t="s">
        <v>28</v>
      </c>
      <c r="AN26" t="s">
        <v>29</v>
      </c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 t="s">
        <v>30</v>
      </c>
      <c r="BJ26" t="s">
        <v>31</v>
      </c>
    </row>
    <row r="27" spans="1:62" x14ac:dyDescent="0.2">
      <c r="A27">
        <v>31136</v>
      </c>
      <c r="B27" t="s">
        <v>67</v>
      </c>
      <c r="C27">
        <v>709</v>
      </c>
      <c r="D27" t="s">
        <v>23</v>
      </c>
      <c r="E27" t="s">
        <v>24</v>
      </c>
      <c r="F27">
        <v>0.75</v>
      </c>
      <c r="G27">
        <v>37.5</v>
      </c>
      <c r="H27">
        <v>0.73499999999999999</v>
      </c>
      <c r="I27">
        <v>36.75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50</v>
      </c>
      <c r="Q27">
        <v>0.75</v>
      </c>
      <c r="R27">
        <v>37.5</v>
      </c>
      <c r="S27">
        <v>0.73499999999999999</v>
      </c>
      <c r="T27">
        <v>36.75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25</v>
      </c>
      <c r="AB27">
        <v>202201</v>
      </c>
      <c r="AC27">
        <v>202218</v>
      </c>
      <c r="AD27"/>
      <c r="AE27"/>
      <c r="AF27"/>
      <c r="AG27"/>
      <c r="AH27"/>
      <c r="AI27"/>
      <c r="AJ27"/>
      <c r="AK27"/>
      <c r="AL27"/>
      <c r="AM27"/>
      <c r="AN27"/>
      <c r="AO27" t="s">
        <v>42</v>
      </c>
      <c r="AP27" t="s">
        <v>43</v>
      </c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 t="s">
        <v>30</v>
      </c>
      <c r="BJ27" t="s">
        <v>31</v>
      </c>
    </row>
    <row r="28" spans="1:62" x14ac:dyDescent="0.2">
      <c r="A28">
        <v>33050</v>
      </c>
      <c r="B28" t="s">
        <v>68</v>
      </c>
      <c r="C28">
        <v>709</v>
      </c>
      <c r="D28" t="s">
        <v>23</v>
      </c>
      <c r="E28" t="s">
        <v>24</v>
      </c>
      <c r="F28">
        <v>0.5</v>
      </c>
      <c r="G28">
        <v>25</v>
      </c>
      <c r="H28">
        <v>0.49</v>
      </c>
      <c r="I28">
        <v>24.5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50</v>
      </c>
      <c r="Q28">
        <v>0.5</v>
      </c>
      <c r="R28">
        <v>25</v>
      </c>
      <c r="S28">
        <v>0.49</v>
      </c>
      <c r="T28">
        <v>24.5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25</v>
      </c>
      <c r="AB28">
        <v>202201</v>
      </c>
      <c r="AC28">
        <v>202218</v>
      </c>
      <c r="AD28"/>
      <c r="AE28"/>
      <c r="AF28"/>
      <c r="AG28"/>
      <c r="AH28"/>
      <c r="AI28"/>
      <c r="AJ28"/>
      <c r="AK28"/>
      <c r="AL28"/>
      <c r="AM28" t="s">
        <v>28</v>
      </c>
      <c r="AN28" t="s">
        <v>29</v>
      </c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 t="s">
        <v>30</v>
      </c>
      <c r="BJ28" t="s">
        <v>31</v>
      </c>
    </row>
    <row r="29" spans="1:62" x14ac:dyDescent="0.2">
      <c r="A29">
        <v>33074</v>
      </c>
      <c r="B29" t="s">
        <v>69</v>
      </c>
      <c r="C29">
        <v>709</v>
      </c>
      <c r="D29" t="s">
        <v>23</v>
      </c>
      <c r="E29" t="s">
        <v>24</v>
      </c>
      <c r="F29">
        <v>0.47</v>
      </c>
      <c r="G29">
        <v>23.5</v>
      </c>
      <c r="H29">
        <v>0.46</v>
      </c>
      <c r="I29">
        <v>23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50</v>
      </c>
      <c r="Q29">
        <v>0.47</v>
      </c>
      <c r="R29">
        <v>23.5</v>
      </c>
      <c r="S29">
        <v>0.46</v>
      </c>
      <c r="T29">
        <v>23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 t="s">
        <v>25</v>
      </c>
      <c r="AB29">
        <v>202201</v>
      </c>
      <c r="AC29">
        <v>202218</v>
      </c>
      <c r="AD29"/>
      <c r="AE29"/>
      <c r="AF29"/>
      <c r="AG29"/>
      <c r="AH29"/>
      <c r="AI29"/>
      <c r="AJ29"/>
      <c r="AK29"/>
      <c r="AL29"/>
      <c r="AM29" t="s">
        <v>28</v>
      </c>
      <c r="AN29" t="s">
        <v>29</v>
      </c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 t="s">
        <v>30</v>
      </c>
      <c r="BJ29" t="s">
        <v>31</v>
      </c>
    </row>
    <row r="30" spans="1:62" x14ac:dyDescent="0.2">
      <c r="A30">
        <v>33082</v>
      </c>
      <c r="B30" t="s">
        <v>70</v>
      </c>
      <c r="C30">
        <v>709</v>
      </c>
      <c r="D30" t="s">
        <v>23</v>
      </c>
      <c r="E30" t="s">
        <v>24</v>
      </c>
      <c r="F30">
        <v>0.47</v>
      </c>
      <c r="G30">
        <v>23.5</v>
      </c>
      <c r="H30">
        <v>0.46</v>
      </c>
      <c r="I30">
        <v>23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50</v>
      </c>
      <c r="Q30">
        <v>0.47</v>
      </c>
      <c r="R30">
        <v>23.5</v>
      </c>
      <c r="S30">
        <v>0.46</v>
      </c>
      <c r="T30">
        <v>23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 t="s">
        <v>25</v>
      </c>
      <c r="AB30">
        <v>202201</v>
      </c>
      <c r="AC30">
        <v>202218</v>
      </c>
      <c r="AD30"/>
      <c r="AE30"/>
      <c r="AF30"/>
      <c r="AG30"/>
      <c r="AH30"/>
      <c r="AI30"/>
      <c r="AJ30"/>
      <c r="AK30"/>
      <c r="AL30"/>
      <c r="AM30" t="s">
        <v>28</v>
      </c>
      <c r="AN30" t="s">
        <v>29</v>
      </c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 t="s">
        <v>30</v>
      </c>
      <c r="BJ30" t="s">
        <v>31</v>
      </c>
    </row>
    <row r="31" spans="1:62" x14ac:dyDescent="0.2">
      <c r="A31">
        <v>33083</v>
      </c>
      <c r="B31" t="s">
        <v>71</v>
      </c>
      <c r="C31">
        <v>709</v>
      </c>
      <c r="D31" t="s">
        <v>23</v>
      </c>
      <c r="E31" t="s">
        <v>24</v>
      </c>
      <c r="F31">
        <v>0.47</v>
      </c>
      <c r="G31">
        <v>23.5</v>
      </c>
      <c r="H31">
        <v>0.46</v>
      </c>
      <c r="I31">
        <v>23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50</v>
      </c>
      <c r="Q31">
        <v>0.47</v>
      </c>
      <c r="R31">
        <v>23.5</v>
      </c>
      <c r="S31">
        <v>0.46</v>
      </c>
      <c r="T31">
        <v>23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t="s">
        <v>25</v>
      </c>
      <c r="AB31">
        <v>202201</v>
      </c>
      <c r="AC31">
        <v>202218</v>
      </c>
      <c r="AD31"/>
      <c r="AE31"/>
      <c r="AF31"/>
      <c r="AG31"/>
      <c r="AH31"/>
      <c r="AI31"/>
      <c r="AJ31"/>
      <c r="AK31"/>
      <c r="AL31"/>
      <c r="AM31" t="s">
        <v>28</v>
      </c>
      <c r="AN31" t="s">
        <v>29</v>
      </c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 t="s">
        <v>30</v>
      </c>
      <c r="BJ31" t="s">
        <v>31</v>
      </c>
    </row>
    <row r="32" spans="1:62" x14ac:dyDescent="0.2">
      <c r="A32">
        <v>33084</v>
      </c>
      <c r="B32" t="s">
        <v>72</v>
      </c>
      <c r="C32">
        <v>709</v>
      </c>
      <c r="D32" t="s">
        <v>23</v>
      </c>
      <c r="E32" t="s">
        <v>24</v>
      </c>
      <c r="F32">
        <v>0.47</v>
      </c>
      <c r="G32">
        <v>23.5</v>
      </c>
      <c r="H32">
        <v>0.46</v>
      </c>
      <c r="I32">
        <v>23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50</v>
      </c>
      <c r="Q32">
        <v>0.47</v>
      </c>
      <c r="R32">
        <v>23.5</v>
      </c>
      <c r="S32">
        <v>0.46</v>
      </c>
      <c r="T32">
        <v>23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25</v>
      </c>
      <c r="AB32">
        <v>202201</v>
      </c>
      <c r="AC32">
        <v>202218</v>
      </c>
      <c r="AD32"/>
      <c r="AE32"/>
      <c r="AF32"/>
      <c r="AG32"/>
      <c r="AH32"/>
      <c r="AI32"/>
      <c r="AJ32"/>
      <c r="AK32"/>
      <c r="AL32"/>
      <c r="AM32" t="s">
        <v>28</v>
      </c>
      <c r="AN32" t="s">
        <v>29</v>
      </c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 t="s">
        <v>30</v>
      </c>
      <c r="BJ32" t="s">
        <v>31</v>
      </c>
    </row>
    <row r="33" spans="1:62" x14ac:dyDescent="0.2">
      <c r="A33">
        <v>33085</v>
      </c>
      <c r="B33" t="s">
        <v>73</v>
      </c>
      <c r="C33">
        <v>709</v>
      </c>
      <c r="D33" t="s">
        <v>23</v>
      </c>
      <c r="E33" t="s">
        <v>24</v>
      </c>
      <c r="F33">
        <v>0.47</v>
      </c>
      <c r="G33">
        <v>23.5</v>
      </c>
      <c r="H33">
        <v>0.46</v>
      </c>
      <c r="I33">
        <v>23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50</v>
      </c>
      <c r="Q33">
        <v>0.47</v>
      </c>
      <c r="R33">
        <v>23.5</v>
      </c>
      <c r="S33">
        <v>0.46</v>
      </c>
      <c r="T33">
        <v>23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25</v>
      </c>
      <c r="AB33">
        <v>202201</v>
      </c>
      <c r="AC33">
        <v>202218</v>
      </c>
      <c r="AD33"/>
      <c r="AE33"/>
      <c r="AF33"/>
      <c r="AG33"/>
      <c r="AH33"/>
      <c r="AI33"/>
      <c r="AJ33"/>
      <c r="AK33"/>
      <c r="AL33"/>
      <c r="AM33" t="s">
        <v>28</v>
      </c>
      <c r="AN33" t="s">
        <v>29</v>
      </c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 t="s">
        <v>30</v>
      </c>
      <c r="BJ33" t="s">
        <v>31</v>
      </c>
    </row>
    <row r="34" spans="1:62" x14ac:dyDescent="0.2">
      <c r="A34">
        <v>33086</v>
      </c>
      <c r="B34" t="s">
        <v>74</v>
      </c>
      <c r="C34">
        <v>709</v>
      </c>
      <c r="D34" t="s">
        <v>23</v>
      </c>
      <c r="E34" t="s">
        <v>24</v>
      </c>
      <c r="F34">
        <v>0.47</v>
      </c>
      <c r="G34">
        <v>23.5</v>
      </c>
      <c r="H34">
        <v>0.46</v>
      </c>
      <c r="I34">
        <v>23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50</v>
      </c>
      <c r="Q34">
        <v>0.47</v>
      </c>
      <c r="R34">
        <v>23.5</v>
      </c>
      <c r="S34">
        <v>0.46</v>
      </c>
      <c r="T34">
        <v>23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 t="s">
        <v>25</v>
      </c>
      <c r="AB34">
        <v>202201</v>
      </c>
      <c r="AC34">
        <v>202218</v>
      </c>
      <c r="AD34"/>
      <c r="AE34"/>
      <c r="AF34"/>
      <c r="AG34"/>
      <c r="AH34"/>
      <c r="AI34"/>
      <c r="AJ34"/>
      <c r="AK34"/>
      <c r="AL34"/>
      <c r="AM34" t="s">
        <v>28</v>
      </c>
      <c r="AN34" t="s">
        <v>29</v>
      </c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 t="s">
        <v>30</v>
      </c>
      <c r="BJ34" t="s">
        <v>31</v>
      </c>
    </row>
    <row r="35" spans="1:62" x14ac:dyDescent="0.2">
      <c r="A35">
        <v>33088</v>
      </c>
      <c r="B35" t="s">
        <v>75</v>
      </c>
      <c r="C35">
        <v>709</v>
      </c>
      <c r="D35" t="s">
        <v>23</v>
      </c>
      <c r="E35" t="s">
        <v>24</v>
      </c>
      <c r="F35">
        <v>0.47</v>
      </c>
      <c r="G35">
        <v>23.5</v>
      </c>
      <c r="H35">
        <v>0.46</v>
      </c>
      <c r="I35">
        <v>23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50</v>
      </c>
      <c r="Q35">
        <v>0.47</v>
      </c>
      <c r="R35">
        <v>23.5</v>
      </c>
      <c r="S35">
        <v>0.46</v>
      </c>
      <c r="T35">
        <v>23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t="s">
        <v>25</v>
      </c>
      <c r="AB35">
        <v>202201</v>
      </c>
      <c r="AC35">
        <v>202218</v>
      </c>
      <c r="AD35"/>
      <c r="AE35"/>
      <c r="AF35"/>
      <c r="AG35"/>
      <c r="AH35"/>
      <c r="AI35"/>
      <c r="AJ35"/>
      <c r="AK35"/>
      <c r="AL35"/>
      <c r="AM35" t="s">
        <v>28</v>
      </c>
      <c r="AN35" t="s">
        <v>29</v>
      </c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 t="s">
        <v>30</v>
      </c>
      <c r="BJ35" t="s">
        <v>31</v>
      </c>
    </row>
    <row r="36" spans="1:62" x14ac:dyDescent="0.2">
      <c r="A36">
        <v>33186</v>
      </c>
      <c r="B36" t="s">
        <v>76</v>
      </c>
      <c r="C36">
        <v>709</v>
      </c>
      <c r="D36" t="s">
        <v>23</v>
      </c>
      <c r="E36" t="s">
        <v>24</v>
      </c>
      <c r="F36">
        <v>0.52</v>
      </c>
      <c r="G36">
        <v>26</v>
      </c>
      <c r="H36">
        <v>0.51</v>
      </c>
      <c r="I36">
        <v>25.5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50</v>
      </c>
      <c r="Q36">
        <v>0.52</v>
      </c>
      <c r="R36">
        <v>26</v>
      </c>
      <c r="S36">
        <v>0.51</v>
      </c>
      <c r="T36">
        <v>25.5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 t="s">
        <v>25</v>
      </c>
      <c r="AB36">
        <v>202201</v>
      </c>
      <c r="AC36">
        <v>202218</v>
      </c>
      <c r="AD36"/>
      <c r="AE36"/>
      <c r="AF36"/>
      <c r="AG36"/>
      <c r="AH36"/>
      <c r="AI36"/>
      <c r="AJ36"/>
      <c r="AK36"/>
      <c r="AL36"/>
      <c r="AM36" t="s">
        <v>28</v>
      </c>
      <c r="AN36" t="s">
        <v>29</v>
      </c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t="s">
        <v>36</v>
      </c>
      <c r="BF36" t="s">
        <v>37</v>
      </c>
      <c r="BG36"/>
      <c r="BH36"/>
      <c r="BI36"/>
      <c r="BJ36"/>
    </row>
    <row r="37" spans="1:62" x14ac:dyDescent="0.2">
      <c r="A37">
        <v>33642</v>
      </c>
      <c r="B37" t="s">
        <v>77</v>
      </c>
      <c r="C37">
        <v>709</v>
      </c>
      <c r="D37" t="s">
        <v>39</v>
      </c>
      <c r="E37" t="s">
        <v>40</v>
      </c>
      <c r="F37">
        <v>0.62</v>
      </c>
      <c r="G37">
        <v>31</v>
      </c>
      <c r="H37">
        <v>0.60799999999999998</v>
      </c>
      <c r="I37">
        <v>30.4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50</v>
      </c>
      <c r="Q37">
        <v>0.62</v>
      </c>
      <c r="R37">
        <v>31</v>
      </c>
      <c r="S37">
        <v>0.60799999999999998</v>
      </c>
      <c r="T37">
        <v>30.4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/>
      <c r="AB37">
        <v>202201</v>
      </c>
      <c r="AC37">
        <v>202218</v>
      </c>
      <c r="AD37"/>
      <c r="AE37"/>
      <c r="AF37"/>
      <c r="AG37"/>
      <c r="AH37"/>
      <c r="AI37"/>
      <c r="AJ37"/>
      <c r="AK37"/>
      <c r="AL37"/>
      <c r="AM37" t="s">
        <v>28</v>
      </c>
      <c r="AN37" t="s">
        <v>29</v>
      </c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 t="s">
        <v>30</v>
      </c>
      <c r="BJ37" t="s">
        <v>31</v>
      </c>
    </row>
    <row r="38" spans="1:62" x14ac:dyDescent="0.2">
      <c r="A38">
        <v>33649</v>
      </c>
      <c r="B38" t="s">
        <v>78</v>
      </c>
      <c r="C38">
        <v>709</v>
      </c>
      <c r="D38" t="s">
        <v>39</v>
      </c>
      <c r="E38" t="s">
        <v>40</v>
      </c>
      <c r="F38">
        <v>0.62</v>
      </c>
      <c r="G38">
        <v>31</v>
      </c>
      <c r="H38">
        <v>0.60799999999999998</v>
      </c>
      <c r="I38">
        <v>30.4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50</v>
      </c>
      <c r="Q38">
        <v>0.62</v>
      </c>
      <c r="R38">
        <v>31</v>
      </c>
      <c r="S38">
        <v>0.60799999999999998</v>
      </c>
      <c r="T38">
        <v>30.4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/>
      <c r="AB38">
        <v>202201</v>
      </c>
      <c r="AC38">
        <v>202218</v>
      </c>
      <c r="AD38"/>
      <c r="AE38"/>
      <c r="AF38"/>
      <c r="AG38"/>
      <c r="AH38"/>
      <c r="AI38"/>
      <c r="AJ38"/>
      <c r="AK38"/>
      <c r="AL38"/>
      <c r="AM38" t="s">
        <v>28</v>
      </c>
      <c r="AN38" t="s">
        <v>29</v>
      </c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 t="s">
        <v>30</v>
      </c>
      <c r="BJ38" t="s">
        <v>31</v>
      </c>
    </row>
    <row r="39" spans="1:62" x14ac:dyDescent="0.2">
      <c r="A39">
        <v>40097</v>
      </c>
      <c r="B39" t="s">
        <v>79</v>
      </c>
      <c r="C39">
        <v>709</v>
      </c>
      <c r="D39" t="s">
        <v>23</v>
      </c>
      <c r="E39" t="s">
        <v>24</v>
      </c>
      <c r="F39">
        <v>0.56999999999999995</v>
      </c>
      <c r="G39">
        <v>28.5</v>
      </c>
      <c r="H39">
        <v>0.55900000000000005</v>
      </c>
      <c r="I39">
        <v>27.95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50</v>
      </c>
      <c r="Q39">
        <v>0.56999999999999995</v>
      </c>
      <c r="R39">
        <v>28.5</v>
      </c>
      <c r="S39">
        <v>0.55900000000000005</v>
      </c>
      <c r="T39">
        <v>27.95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t="s">
        <v>25</v>
      </c>
      <c r="AB39">
        <v>202201</v>
      </c>
      <c r="AC39">
        <v>202218</v>
      </c>
      <c r="AD39"/>
      <c r="AE39"/>
      <c r="AF39"/>
      <c r="AG39" t="s">
        <v>80</v>
      </c>
      <c r="AH39" t="s">
        <v>81</v>
      </c>
      <c r="AI39"/>
      <c r="AJ39"/>
      <c r="AK39"/>
      <c r="AL39"/>
      <c r="AM39" t="s">
        <v>28</v>
      </c>
      <c r="AN39" t="s">
        <v>29</v>
      </c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 t="s">
        <v>30</v>
      </c>
      <c r="BJ39" t="s">
        <v>31</v>
      </c>
    </row>
    <row r="40" spans="1:62" x14ac:dyDescent="0.2">
      <c r="A40">
        <v>40163</v>
      </c>
      <c r="B40" t="s">
        <v>82</v>
      </c>
      <c r="C40">
        <v>709</v>
      </c>
      <c r="D40" t="s">
        <v>23</v>
      </c>
      <c r="E40" t="s">
        <v>24</v>
      </c>
      <c r="F40">
        <v>0.45</v>
      </c>
      <c r="G40">
        <v>22.5</v>
      </c>
      <c r="H40">
        <v>0.442</v>
      </c>
      <c r="I40">
        <v>22.1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50</v>
      </c>
      <c r="Q40">
        <v>0.45</v>
      </c>
      <c r="R40">
        <v>22.5</v>
      </c>
      <c r="S40">
        <v>0.442</v>
      </c>
      <c r="T40">
        <v>22.1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t="s">
        <v>25</v>
      </c>
      <c r="AB40">
        <v>202201</v>
      </c>
      <c r="AC40">
        <v>202218</v>
      </c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 t="s">
        <v>30</v>
      </c>
      <c r="BJ40" t="s">
        <v>31</v>
      </c>
    </row>
    <row r="41" spans="1:62" x14ac:dyDescent="0.2">
      <c r="A41">
        <v>40196</v>
      </c>
      <c r="B41" t="s">
        <v>83</v>
      </c>
      <c r="C41">
        <v>709</v>
      </c>
      <c r="D41" t="s">
        <v>23</v>
      </c>
      <c r="E41" t="s">
        <v>24</v>
      </c>
      <c r="F41">
        <v>0.54</v>
      </c>
      <c r="G41">
        <v>27</v>
      </c>
      <c r="H41">
        <v>0.52900000000000003</v>
      </c>
      <c r="I41">
        <v>26.45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50</v>
      </c>
      <c r="Q41">
        <v>0.54</v>
      </c>
      <c r="R41">
        <v>27</v>
      </c>
      <c r="S41">
        <v>0.52900000000000003</v>
      </c>
      <c r="T41">
        <v>26.45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 t="s">
        <v>25</v>
      </c>
      <c r="AB41">
        <v>202201</v>
      </c>
      <c r="AC41">
        <v>202218</v>
      </c>
      <c r="AD41"/>
      <c r="AE41"/>
      <c r="AF41"/>
      <c r="AG41"/>
      <c r="AH41"/>
      <c r="AI41"/>
      <c r="AJ41"/>
      <c r="AK41"/>
      <c r="AL41"/>
      <c r="AM41"/>
      <c r="AN41"/>
      <c r="AO41" t="s">
        <v>42</v>
      </c>
      <c r="AP41" t="s">
        <v>43</v>
      </c>
      <c r="AQ41" t="s">
        <v>84</v>
      </c>
      <c r="AR41" t="s">
        <v>85</v>
      </c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 t="s">
        <v>30</v>
      </c>
      <c r="BJ41" t="s">
        <v>31</v>
      </c>
    </row>
    <row r="42" spans="1:62" x14ac:dyDescent="0.2">
      <c r="A42">
        <v>40229</v>
      </c>
      <c r="B42" t="s">
        <v>86</v>
      </c>
      <c r="C42">
        <v>709</v>
      </c>
      <c r="D42" t="s">
        <v>23</v>
      </c>
      <c r="E42" t="s">
        <v>24</v>
      </c>
      <c r="F42">
        <v>0.5</v>
      </c>
      <c r="G42">
        <v>25</v>
      </c>
      <c r="H42">
        <v>0.49</v>
      </c>
      <c r="I42">
        <v>24.5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50</v>
      </c>
      <c r="Q42">
        <v>0.5</v>
      </c>
      <c r="R42">
        <v>25</v>
      </c>
      <c r="S42">
        <v>0.49</v>
      </c>
      <c r="T42">
        <v>24.5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25</v>
      </c>
      <c r="AB42">
        <v>202201</v>
      </c>
      <c r="AC42">
        <v>202218</v>
      </c>
      <c r="AD42"/>
      <c r="AE42"/>
      <c r="AF42"/>
      <c r="AG42"/>
      <c r="AH42"/>
      <c r="AI42"/>
      <c r="AJ42"/>
      <c r="AK42"/>
      <c r="AL42"/>
      <c r="AM42"/>
      <c r="AN42"/>
      <c r="AO42" t="s">
        <v>42</v>
      </c>
      <c r="AP42" t="s">
        <v>43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 t="s">
        <v>30</v>
      </c>
      <c r="BJ42" t="s">
        <v>31</v>
      </c>
    </row>
    <row r="43" spans="1:62" x14ac:dyDescent="0.2">
      <c r="A43">
        <v>40239</v>
      </c>
      <c r="B43" t="s">
        <v>87</v>
      </c>
      <c r="C43">
        <v>709</v>
      </c>
      <c r="D43" t="s">
        <v>23</v>
      </c>
      <c r="E43" t="s">
        <v>24</v>
      </c>
      <c r="F43">
        <v>0.5</v>
      </c>
      <c r="G43">
        <v>25</v>
      </c>
      <c r="H43">
        <v>0.49</v>
      </c>
      <c r="I43">
        <v>24.5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50</v>
      </c>
      <c r="Q43">
        <v>0.5</v>
      </c>
      <c r="R43">
        <v>25</v>
      </c>
      <c r="S43">
        <v>0.49</v>
      </c>
      <c r="T43">
        <v>24.5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25</v>
      </c>
      <c r="AB43">
        <v>202201</v>
      </c>
      <c r="AC43">
        <v>202218</v>
      </c>
      <c r="AD43"/>
      <c r="AE43"/>
      <c r="AF43"/>
      <c r="AG43"/>
      <c r="AH43"/>
      <c r="AI43"/>
      <c r="AJ43"/>
      <c r="AK43"/>
      <c r="AL43"/>
      <c r="AM43" t="s">
        <v>28</v>
      </c>
      <c r="AN43" t="s">
        <v>29</v>
      </c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 t="s">
        <v>30</v>
      </c>
      <c r="BJ43" t="s">
        <v>31</v>
      </c>
    </row>
    <row r="44" spans="1:62" x14ac:dyDescent="0.2">
      <c r="A44">
        <v>40280</v>
      </c>
      <c r="B44" t="s">
        <v>88</v>
      </c>
      <c r="C44">
        <v>709</v>
      </c>
      <c r="D44" t="s">
        <v>23</v>
      </c>
      <c r="E44" t="s">
        <v>24</v>
      </c>
      <c r="F44">
        <v>0.56000000000000005</v>
      </c>
      <c r="G44">
        <v>28</v>
      </c>
      <c r="H44">
        <v>0.54900000000000004</v>
      </c>
      <c r="I44">
        <v>27.45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50</v>
      </c>
      <c r="Q44">
        <v>0.56000000000000005</v>
      </c>
      <c r="R44">
        <v>28</v>
      </c>
      <c r="S44">
        <v>0.54900000000000004</v>
      </c>
      <c r="T44">
        <v>27.45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 t="s">
        <v>25</v>
      </c>
      <c r="AB44">
        <v>202201</v>
      </c>
      <c r="AC44">
        <v>202218</v>
      </c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 t="s">
        <v>30</v>
      </c>
      <c r="BJ44" t="s">
        <v>31</v>
      </c>
    </row>
    <row r="45" spans="1:62" x14ac:dyDescent="0.2">
      <c r="A45">
        <v>40508</v>
      </c>
      <c r="B45" t="s">
        <v>89</v>
      </c>
      <c r="C45">
        <v>709</v>
      </c>
      <c r="D45" t="s">
        <v>23</v>
      </c>
      <c r="E45" t="s">
        <v>24</v>
      </c>
      <c r="F45">
        <v>0.45</v>
      </c>
      <c r="G45">
        <v>22.5</v>
      </c>
      <c r="H45">
        <v>0.442</v>
      </c>
      <c r="I45">
        <v>22.1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50</v>
      </c>
      <c r="Q45">
        <v>0.45</v>
      </c>
      <c r="R45">
        <v>22.5</v>
      </c>
      <c r="S45">
        <v>0.442</v>
      </c>
      <c r="T45">
        <v>22.1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t="s">
        <v>25</v>
      </c>
      <c r="AB45">
        <v>202201</v>
      </c>
      <c r="AC45">
        <v>202218</v>
      </c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 t="s">
        <v>30</v>
      </c>
      <c r="BJ45" t="s">
        <v>31</v>
      </c>
    </row>
    <row r="46" spans="1:62" x14ac:dyDescent="0.2">
      <c r="A46">
        <v>40604</v>
      </c>
      <c r="B46" t="s">
        <v>90</v>
      </c>
      <c r="C46">
        <v>709</v>
      </c>
      <c r="D46" t="s">
        <v>23</v>
      </c>
      <c r="E46" t="s">
        <v>24</v>
      </c>
      <c r="F46">
        <v>0.5</v>
      </c>
      <c r="G46">
        <v>25</v>
      </c>
      <c r="H46">
        <v>0.49</v>
      </c>
      <c r="I46">
        <v>24.5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50</v>
      </c>
      <c r="Q46">
        <v>0.5</v>
      </c>
      <c r="R46">
        <v>25</v>
      </c>
      <c r="S46">
        <v>0.49</v>
      </c>
      <c r="T46">
        <v>24.5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t="s">
        <v>25</v>
      </c>
      <c r="AB46">
        <v>202201</v>
      </c>
      <c r="AC46">
        <v>202218</v>
      </c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 t="s">
        <v>30</v>
      </c>
      <c r="BJ46" t="s">
        <v>31</v>
      </c>
    </row>
    <row r="47" spans="1:62" x14ac:dyDescent="0.2">
      <c r="A47">
        <v>40710</v>
      </c>
      <c r="B47" t="s">
        <v>91</v>
      </c>
      <c r="C47">
        <v>709</v>
      </c>
      <c r="D47" t="s">
        <v>34</v>
      </c>
      <c r="E47" t="s">
        <v>35</v>
      </c>
      <c r="F47">
        <v>0.55000000000000004</v>
      </c>
      <c r="G47">
        <v>38.5</v>
      </c>
      <c r="H47">
        <v>0.53900000000000003</v>
      </c>
      <c r="I47">
        <v>37.729999999999997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70</v>
      </c>
      <c r="Q47">
        <v>0.55000000000000004</v>
      </c>
      <c r="R47">
        <v>38.5</v>
      </c>
      <c r="S47">
        <v>0.53900000000000003</v>
      </c>
      <c r="T47">
        <v>37.729999999999997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/>
      <c r="AB47">
        <v>202201</v>
      </c>
      <c r="AC47">
        <v>202218</v>
      </c>
      <c r="AD47"/>
      <c r="AE47"/>
      <c r="AF47"/>
      <c r="AG47"/>
      <c r="AH47"/>
      <c r="AI47"/>
      <c r="AJ47"/>
      <c r="AK47"/>
      <c r="AL47"/>
      <c r="AM47" t="s">
        <v>28</v>
      </c>
      <c r="AN47" t="s">
        <v>29</v>
      </c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 t="s">
        <v>30</v>
      </c>
      <c r="BJ47" t="s">
        <v>31</v>
      </c>
    </row>
    <row r="48" spans="1:62" x14ac:dyDescent="0.2">
      <c r="A48">
        <v>40713</v>
      </c>
      <c r="B48" t="s">
        <v>92</v>
      </c>
      <c r="C48">
        <v>709</v>
      </c>
      <c r="D48" t="s">
        <v>34</v>
      </c>
      <c r="E48" t="s">
        <v>35</v>
      </c>
      <c r="F48">
        <v>0.61</v>
      </c>
      <c r="G48">
        <v>42.7</v>
      </c>
      <c r="H48">
        <v>0.59799999999999998</v>
      </c>
      <c r="I48">
        <v>41.86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70</v>
      </c>
      <c r="Q48">
        <v>0.61</v>
      </c>
      <c r="R48">
        <v>42.7</v>
      </c>
      <c r="S48">
        <v>0.59799999999999998</v>
      </c>
      <c r="T48">
        <v>41.86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/>
      <c r="AB48">
        <v>202201</v>
      </c>
      <c r="AC48">
        <v>202218</v>
      </c>
      <c r="AD48"/>
      <c r="AE48"/>
      <c r="AF48"/>
      <c r="AG48"/>
      <c r="AH48"/>
      <c r="AI48"/>
      <c r="AJ48"/>
      <c r="AK48"/>
      <c r="AL48"/>
      <c r="AM48" t="s">
        <v>28</v>
      </c>
      <c r="AN48" t="s">
        <v>29</v>
      </c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 t="s">
        <v>30</v>
      </c>
      <c r="BJ48" t="s">
        <v>31</v>
      </c>
    </row>
    <row r="49" spans="1:62" x14ac:dyDescent="0.2">
      <c r="A49">
        <v>40745</v>
      </c>
      <c r="B49" t="s">
        <v>93</v>
      </c>
      <c r="C49">
        <v>709</v>
      </c>
      <c r="D49" t="s">
        <v>23</v>
      </c>
      <c r="E49" t="s">
        <v>24</v>
      </c>
      <c r="F49">
        <v>0.55000000000000004</v>
      </c>
      <c r="G49">
        <v>27.5</v>
      </c>
      <c r="H49">
        <v>0.53900000000000003</v>
      </c>
      <c r="I49">
        <v>26.95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50</v>
      </c>
      <c r="Q49">
        <v>0.55000000000000004</v>
      </c>
      <c r="R49">
        <v>27.5</v>
      </c>
      <c r="S49">
        <v>0.53900000000000003</v>
      </c>
      <c r="T49">
        <v>26.95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 t="s">
        <v>25</v>
      </c>
      <c r="AB49">
        <v>202201</v>
      </c>
      <c r="AC49">
        <v>202218</v>
      </c>
      <c r="AD49"/>
      <c r="AE49"/>
      <c r="AF49"/>
      <c r="AG49"/>
      <c r="AH49"/>
      <c r="AI49"/>
      <c r="AJ49"/>
      <c r="AK49"/>
      <c r="AL49"/>
      <c r="AM49" t="s">
        <v>28</v>
      </c>
      <c r="AN49" t="s">
        <v>29</v>
      </c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 t="s">
        <v>30</v>
      </c>
      <c r="BJ49" t="s">
        <v>31</v>
      </c>
    </row>
    <row r="50" spans="1:62" x14ac:dyDescent="0.2">
      <c r="A50">
        <v>40760</v>
      </c>
      <c r="B50" t="s">
        <v>94</v>
      </c>
      <c r="C50">
        <v>709</v>
      </c>
      <c r="D50" t="s">
        <v>23</v>
      </c>
      <c r="E50" t="s">
        <v>24</v>
      </c>
      <c r="F50">
        <v>0.55000000000000004</v>
      </c>
      <c r="G50">
        <v>27.5</v>
      </c>
      <c r="H50">
        <v>0.53900000000000003</v>
      </c>
      <c r="I50">
        <v>26.95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50</v>
      </c>
      <c r="Q50">
        <v>0.55000000000000004</v>
      </c>
      <c r="R50">
        <v>27.5</v>
      </c>
      <c r="S50">
        <v>0.53900000000000003</v>
      </c>
      <c r="T50">
        <v>26.95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25</v>
      </c>
      <c r="AB50">
        <v>202201</v>
      </c>
      <c r="AC50">
        <v>202218</v>
      </c>
      <c r="AD50"/>
      <c r="AE50"/>
      <c r="AF50"/>
      <c r="AG50"/>
      <c r="AH50"/>
      <c r="AI50"/>
      <c r="AJ50"/>
      <c r="AK50"/>
      <c r="AL50"/>
      <c r="AM50" t="s">
        <v>28</v>
      </c>
      <c r="AN50" t="s">
        <v>29</v>
      </c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 t="s">
        <v>30</v>
      </c>
      <c r="BJ50" t="s">
        <v>31</v>
      </c>
    </row>
    <row r="51" spans="1:62" x14ac:dyDescent="0.2">
      <c r="A51">
        <v>40771</v>
      </c>
      <c r="B51" t="s">
        <v>95</v>
      </c>
      <c r="C51">
        <v>709</v>
      </c>
      <c r="D51" t="s">
        <v>23</v>
      </c>
      <c r="E51" t="s">
        <v>24</v>
      </c>
      <c r="F51">
        <v>0.55000000000000004</v>
      </c>
      <c r="G51">
        <v>27.5</v>
      </c>
      <c r="H51">
        <v>0.53900000000000003</v>
      </c>
      <c r="I51">
        <v>26.95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50</v>
      </c>
      <c r="Q51">
        <v>0.55000000000000004</v>
      </c>
      <c r="R51">
        <v>27.5</v>
      </c>
      <c r="S51">
        <v>0.53900000000000003</v>
      </c>
      <c r="T51">
        <v>26.95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 t="s">
        <v>25</v>
      </c>
      <c r="AB51">
        <v>202201</v>
      </c>
      <c r="AC51">
        <v>202218</v>
      </c>
      <c r="AD51"/>
      <c r="AE51"/>
      <c r="AF51"/>
      <c r="AG51" t="s">
        <v>80</v>
      </c>
      <c r="AH51" t="s">
        <v>81</v>
      </c>
      <c r="AI51"/>
      <c r="AJ51"/>
      <c r="AK51"/>
      <c r="AL51"/>
      <c r="AM51" t="s">
        <v>28</v>
      </c>
      <c r="AN51" t="s">
        <v>29</v>
      </c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 t="s">
        <v>30</v>
      </c>
      <c r="BJ51" t="s">
        <v>31</v>
      </c>
    </row>
    <row r="52" spans="1:62" x14ac:dyDescent="0.2">
      <c r="A52">
        <v>40788</v>
      </c>
      <c r="B52" t="s">
        <v>96</v>
      </c>
      <c r="C52">
        <v>709</v>
      </c>
      <c r="D52" t="s">
        <v>34</v>
      </c>
      <c r="E52" t="s">
        <v>35</v>
      </c>
      <c r="F52">
        <v>0.55000000000000004</v>
      </c>
      <c r="G52">
        <v>38.5</v>
      </c>
      <c r="H52">
        <v>0.53900000000000003</v>
      </c>
      <c r="I52">
        <v>37.729999999999997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70</v>
      </c>
      <c r="Q52">
        <v>0.55000000000000004</v>
      </c>
      <c r="R52">
        <v>38.5</v>
      </c>
      <c r="S52">
        <v>0.53900000000000003</v>
      </c>
      <c r="T52">
        <v>37.729999999999997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/>
      <c r="AB52">
        <v>202201</v>
      </c>
      <c r="AC52">
        <v>202218</v>
      </c>
      <c r="AD52"/>
      <c r="AE52" t="s">
        <v>26</v>
      </c>
      <c r="AF52" t="s">
        <v>27</v>
      </c>
      <c r="AG52"/>
      <c r="AH52"/>
      <c r="AI52"/>
      <c r="AJ52"/>
      <c r="AK52"/>
      <c r="AL52"/>
      <c r="AM52" t="s">
        <v>28</v>
      </c>
      <c r="AN52" t="s">
        <v>29</v>
      </c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 t="s">
        <v>30</v>
      </c>
      <c r="BJ52" t="s">
        <v>31</v>
      </c>
    </row>
    <row r="53" spans="1:62" x14ac:dyDescent="0.2">
      <c r="A53">
        <v>40790</v>
      </c>
      <c r="B53" t="s">
        <v>97</v>
      </c>
      <c r="C53">
        <v>709</v>
      </c>
      <c r="D53" t="s">
        <v>34</v>
      </c>
      <c r="E53" t="s">
        <v>35</v>
      </c>
      <c r="F53">
        <v>0.55000000000000004</v>
      </c>
      <c r="G53">
        <v>38.5</v>
      </c>
      <c r="H53">
        <v>0.53900000000000003</v>
      </c>
      <c r="I53">
        <v>37.729999999999997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70</v>
      </c>
      <c r="Q53">
        <v>0.55000000000000004</v>
      </c>
      <c r="R53">
        <v>38.5</v>
      </c>
      <c r="S53">
        <v>0.53900000000000003</v>
      </c>
      <c r="T53">
        <v>37.729999999999997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/>
      <c r="AB53">
        <v>202201</v>
      </c>
      <c r="AC53">
        <v>202218</v>
      </c>
      <c r="AD53"/>
      <c r="AE53"/>
      <c r="AF53"/>
      <c r="AG53"/>
      <c r="AH53"/>
      <c r="AI53"/>
      <c r="AJ53"/>
      <c r="AK53"/>
      <c r="AL53"/>
      <c r="AM53" t="s">
        <v>28</v>
      </c>
      <c r="AN53" t="s">
        <v>29</v>
      </c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 t="s">
        <v>30</v>
      </c>
      <c r="BJ53" t="s">
        <v>31</v>
      </c>
    </row>
    <row r="54" spans="1:62" x14ac:dyDescent="0.2">
      <c r="A54">
        <v>40791</v>
      </c>
      <c r="B54" t="s">
        <v>98</v>
      </c>
      <c r="C54">
        <v>709</v>
      </c>
      <c r="D54" t="s">
        <v>34</v>
      </c>
      <c r="E54" t="s">
        <v>35</v>
      </c>
      <c r="F54">
        <v>0.55000000000000004</v>
      </c>
      <c r="G54">
        <v>38.5</v>
      </c>
      <c r="H54">
        <v>0.53900000000000003</v>
      </c>
      <c r="I54">
        <v>37.729999999999997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70</v>
      </c>
      <c r="Q54">
        <v>0.55000000000000004</v>
      </c>
      <c r="R54">
        <v>38.5</v>
      </c>
      <c r="S54">
        <v>0.53900000000000003</v>
      </c>
      <c r="T54">
        <v>37.729999999999997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/>
      <c r="AB54">
        <v>202201</v>
      </c>
      <c r="AC54">
        <v>202218</v>
      </c>
      <c r="AD54"/>
      <c r="AE54"/>
      <c r="AF54"/>
      <c r="AG54"/>
      <c r="AH54"/>
      <c r="AI54"/>
      <c r="AJ54"/>
      <c r="AK54"/>
      <c r="AL54"/>
      <c r="AM54" t="s">
        <v>28</v>
      </c>
      <c r="AN54" t="s">
        <v>29</v>
      </c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t="s">
        <v>30</v>
      </c>
      <c r="BJ54" t="s">
        <v>31</v>
      </c>
    </row>
    <row r="55" spans="1:62" x14ac:dyDescent="0.2">
      <c r="A55">
        <v>40795</v>
      </c>
      <c r="B55" t="s">
        <v>99</v>
      </c>
      <c r="C55">
        <v>709</v>
      </c>
      <c r="D55" t="s">
        <v>39</v>
      </c>
      <c r="E55" t="s">
        <v>40</v>
      </c>
      <c r="F55">
        <v>0.61</v>
      </c>
      <c r="G55">
        <v>30.5</v>
      </c>
      <c r="H55">
        <v>0.59799999999999998</v>
      </c>
      <c r="I55">
        <v>29.9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50</v>
      </c>
      <c r="Q55">
        <v>0.61</v>
      </c>
      <c r="R55">
        <v>30.5</v>
      </c>
      <c r="S55">
        <v>0.59799999999999998</v>
      </c>
      <c r="T55">
        <v>29.9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/>
      <c r="AB55">
        <v>202201</v>
      </c>
      <c r="AC55">
        <v>202218</v>
      </c>
      <c r="AD55"/>
      <c r="AE55"/>
      <c r="AF55"/>
      <c r="AG55"/>
      <c r="AH55"/>
      <c r="AI55"/>
      <c r="AJ55"/>
      <c r="AK55"/>
      <c r="AL55"/>
      <c r="AM55" t="s">
        <v>28</v>
      </c>
      <c r="AN55" t="s">
        <v>29</v>
      </c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 t="s">
        <v>30</v>
      </c>
      <c r="BJ55" t="s">
        <v>31</v>
      </c>
    </row>
    <row r="56" spans="1:62" x14ac:dyDescent="0.2">
      <c r="A56">
        <v>40796</v>
      </c>
      <c r="B56" t="s">
        <v>100</v>
      </c>
      <c r="C56">
        <v>709</v>
      </c>
      <c r="D56" t="s">
        <v>39</v>
      </c>
      <c r="E56" t="s">
        <v>40</v>
      </c>
      <c r="F56">
        <v>0.61</v>
      </c>
      <c r="G56">
        <v>30.5</v>
      </c>
      <c r="H56">
        <v>0.59799999999999998</v>
      </c>
      <c r="I56">
        <v>29.9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50</v>
      </c>
      <c r="Q56">
        <v>0.61</v>
      </c>
      <c r="R56">
        <v>30.5</v>
      </c>
      <c r="S56">
        <v>0.59799999999999998</v>
      </c>
      <c r="T56">
        <v>29.9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/>
      <c r="AB56">
        <v>202201</v>
      </c>
      <c r="AC56">
        <v>202218</v>
      </c>
      <c r="AD56"/>
      <c r="AE56"/>
      <c r="AF56"/>
      <c r="AG56"/>
      <c r="AH56"/>
      <c r="AI56"/>
      <c r="AJ56"/>
      <c r="AK56"/>
      <c r="AL56"/>
      <c r="AM56" t="s">
        <v>28</v>
      </c>
      <c r="AN56" t="s">
        <v>29</v>
      </c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 t="s">
        <v>30</v>
      </c>
      <c r="BJ56" t="s">
        <v>31</v>
      </c>
    </row>
    <row r="57" spans="1:62" x14ac:dyDescent="0.2">
      <c r="A57">
        <v>40832</v>
      </c>
      <c r="B57" t="s">
        <v>101</v>
      </c>
      <c r="C57">
        <v>709</v>
      </c>
      <c r="D57" t="s">
        <v>23</v>
      </c>
      <c r="E57" t="s">
        <v>24</v>
      </c>
      <c r="F57">
        <v>0.55000000000000004</v>
      </c>
      <c r="G57">
        <v>27.5</v>
      </c>
      <c r="H57">
        <v>0.53900000000000003</v>
      </c>
      <c r="I57">
        <v>26.95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50</v>
      </c>
      <c r="Q57">
        <v>0.55000000000000004</v>
      </c>
      <c r="R57">
        <v>27.5</v>
      </c>
      <c r="S57">
        <v>0.53900000000000003</v>
      </c>
      <c r="T57">
        <v>26.95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25</v>
      </c>
      <c r="AB57">
        <v>202201</v>
      </c>
      <c r="AC57">
        <v>202218</v>
      </c>
      <c r="AD57"/>
      <c r="AE57"/>
      <c r="AF57"/>
      <c r="AG57"/>
      <c r="AH57"/>
      <c r="AI57"/>
      <c r="AJ57"/>
      <c r="AK57"/>
      <c r="AL57"/>
      <c r="AM57" t="s">
        <v>28</v>
      </c>
      <c r="AN57" t="s">
        <v>29</v>
      </c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t="s">
        <v>30</v>
      </c>
      <c r="BJ57" t="s">
        <v>31</v>
      </c>
    </row>
    <row r="58" spans="1:62" x14ac:dyDescent="0.2">
      <c r="A58">
        <v>40873</v>
      </c>
      <c r="B58" t="s">
        <v>102</v>
      </c>
      <c r="C58">
        <v>709</v>
      </c>
      <c r="D58" t="s">
        <v>23</v>
      </c>
      <c r="E58" t="s">
        <v>24</v>
      </c>
      <c r="F58">
        <v>0.49</v>
      </c>
      <c r="G58">
        <v>24.5</v>
      </c>
      <c r="H58">
        <v>0.48</v>
      </c>
      <c r="I58">
        <v>24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50</v>
      </c>
      <c r="Q58">
        <v>0.49</v>
      </c>
      <c r="R58">
        <v>24.5</v>
      </c>
      <c r="S58">
        <v>0.48</v>
      </c>
      <c r="T58">
        <v>24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25</v>
      </c>
      <c r="AB58">
        <v>202201</v>
      </c>
      <c r="AC58">
        <v>202218</v>
      </c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t="s">
        <v>30</v>
      </c>
      <c r="BJ58" t="s">
        <v>31</v>
      </c>
    </row>
    <row r="59" spans="1:62" x14ac:dyDescent="0.2">
      <c r="A59">
        <v>40882</v>
      </c>
      <c r="B59" t="s">
        <v>103</v>
      </c>
      <c r="C59">
        <v>709</v>
      </c>
      <c r="D59" t="s">
        <v>23</v>
      </c>
      <c r="E59" t="s">
        <v>24</v>
      </c>
      <c r="F59">
        <v>0.55000000000000004</v>
      </c>
      <c r="G59">
        <v>27.5</v>
      </c>
      <c r="H59">
        <v>0.53900000000000003</v>
      </c>
      <c r="I59">
        <v>26.95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50</v>
      </c>
      <c r="Q59">
        <v>0.55000000000000004</v>
      </c>
      <c r="R59">
        <v>27.5</v>
      </c>
      <c r="S59">
        <v>0.53900000000000003</v>
      </c>
      <c r="T59">
        <v>26.95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 t="s">
        <v>25</v>
      </c>
      <c r="AB59">
        <v>202201</v>
      </c>
      <c r="AC59">
        <v>202218</v>
      </c>
      <c r="AD59"/>
      <c r="AE59"/>
      <c r="AF59"/>
      <c r="AG59" t="s">
        <v>80</v>
      </c>
      <c r="AH59" t="s">
        <v>81</v>
      </c>
      <c r="AI59"/>
      <c r="AJ59"/>
      <c r="AK59"/>
      <c r="AL59"/>
      <c r="AM59" t="s">
        <v>28</v>
      </c>
      <c r="AN59" t="s">
        <v>29</v>
      </c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 t="s">
        <v>30</v>
      </c>
      <c r="BJ59" t="s">
        <v>31</v>
      </c>
    </row>
    <row r="60" spans="1:62" x14ac:dyDescent="0.2">
      <c r="A60">
        <v>40893</v>
      </c>
      <c r="B60" t="s">
        <v>104</v>
      </c>
      <c r="C60">
        <v>709</v>
      </c>
      <c r="D60" t="s">
        <v>23</v>
      </c>
      <c r="E60" t="s">
        <v>24</v>
      </c>
      <c r="F60">
        <v>0.63</v>
      </c>
      <c r="G60">
        <v>31.5</v>
      </c>
      <c r="H60">
        <v>0.61799999999999999</v>
      </c>
      <c r="I60">
        <v>30.9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50</v>
      </c>
      <c r="Q60">
        <v>0.63</v>
      </c>
      <c r="R60">
        <v>31.5</v>
      </c>
      <c r="S60">
        <v>0.61799999999999999</v>
      </c>
      <c r="T60">
        <v>30.9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 t="s">
        <v>25</v>
      </c>
      <c r="AB60">
        <v>202201</v>
      </c>
      <c r="AC60">
        <v>202218</v>
      </c>
      <c r="AD60"/>
      <c r="AE60"/>
      <c r="AF60"/>
      <c r="AG60" t="s">
        <v>80</v>
      </c>
      <c r="AH60" t="s">
        <v>81</v>
      </c>
      <c r="AI60"/>
      <c r="AJ60"/>
      <c r="AK60"/>
      <c r="AL60"/>
      <c r="AM60" t="s">
        <v>28</v>
      </c>
      <c r="AN60" t="s">
        <v>29</v>
      </c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 t="s">
        <v>30</v>
      </c>
      <c r="BJ60" t="s">
        <v>31</v>
      </c>
    </row>
    <row r="61" spans="1:62" x14ac:dyDescent="0.2">
      <c r="A61">
        <v>41095</v>
      </c>
      <c r="B61" t="s">
        <v>105</v>
      </c>
      <c r="C61">
        <v>709</v>
      </c>
      <c r="D61" t="s">
        <v>23</v>
      </c>
      <c r="E61" t="s">
        <v>24</v>
      </c>
      <c r="F61">
        <v>0.55000000000000004</v>
      </c>
      <c r="G61">
        <v>27.5</v>
      </c>
      <c r="H61">
        <v>0.53900000000000003</v>
      </c>
      <c r="I61">
        <v>26.95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50</v>
      </c>
      <c r="Q61">
        <v>0.55000000000000004</v>
      </c>
      <c r="R61">
        <v>27.5</v>
      </c>
      <c r="S61">
        <v>0.53900000000000003</v>
      </c>
      <c r="T61">
        <v>26.95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 t="s">
        <v>25</v>
      </c>
      <c r="AB61">
        <v>202201</v>
      </c>
      <c r="AC61">
        <v>202218</v>
      </c>
      <c r="AD61"/>
      <c r="AE61"/>
      <c r="AF61"/>
      <c r="AG61"/>
      <c r="AH61"/>
      <c r="AI61"/>
      <c r="AJ61"/>
      <c r="AK61"/>
      <c r="AL61"/>
      <c r="AM61" t="s">
        <v>28</v>
      </c>
      <c r="AN61" t="s">
        <v>29</v>
      </c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 t="s">
        <v>30</v>
      </c>
      <c r="BJ61" t="s">
        <v>31</v>
      </c>
    </row>
    <row r="62" spans="1:62" x14ac:dyDescent="0.2">
      <c r="A62">
        <v>41165</v>
      </c>
      <c r="B62" t="s">
        <v>106</v>
      </c>
      <c r="C62">
        <v>709</v>
      </c>
      <c r="D62" t="s">
        <v>23</v>
      </c>
      <c r="E62" t="s">
        <v>24</v>
      </c>
      <c r="F62">
        <v>0.55000000000000004</v>
      </c>
      <c r="G62">
        <v>27.5</v>
      </c>
      <c r="H62">
        <v>0.53900000000000003</v>
      </c>
      <c r="I62">
        <v>26.95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50</v>
      </c>
      <c r="Q62">
        <v>0.55000000000000004</v>
      </c>
      <c r="R62">
        <v>27.5</v>
      </c>
      <c r="S62">
        <v>0.53900000000000003</v>
      </c>
      <c r="T62">
        <v>26.95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25</v>
      </c>
      <c r="AB62">
        <v>202201</v>
      </c>
      <c r="AC62">
        <v>202218</v>
      </c>
      <c r="AD62"/>
      <c r="AE62"/>
      <c r="AF62"/>
      <c r="AG62" t="s">
        <v>80</v>
      </c>
      <c r="AH62" t="s">
        <v>81</v>
      </c>
      <c r="AI62"/>
      <c r="AJ62"/>
      <c r="AK62"/>
      <c r="AL62"/>
      <c r="AM62" t="s">
        <v>28</v>
      </c>
      <c r="AN62" t="s">
        <v>29</v>
      </c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 t="s">
        <v>30</v>
      </c>
      <c r="BJ62" t="s">
        <v>31</v>
      </c>
    </row>
    <row r="63" spans="1:62" x14ac:dyDescent="0.2">
      <c r="A63">
        <v>41166</v>
      </c>
      <c r="B63" t="s">
        <v>107</v>
      </c>
      <c r="C63">
        <v>709</v>
      </c>
      <c r="D63" t="s">
        <v>23</v>
      </c>
      <c r="E63" t="s">
        <v>24</v>
      </c>
      <c r="F63">
        <v>0.6</v>
      </c>
      <c r="G63">
        <v>30</v>
      </c>
      <c r="H63">
        <v>0.58799999999999997</v>
      </c>
      <c r="I63">
        <v>29.4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50</v>
      </c>
      <c r="Q63">
        <v>0.6</v>
      </c>
      <c r="R63">
        <v>30</v>
      </c>
      <c r="S63">
        <v>0.58799999999999997</v>
      </c>
      <c r="T63">
        <v>29.4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25</v>
      </c>
      <c r="AB63">
        <v>202201</v>
      </c>
      <c r="AC63">
        <v>202218</v>
      </c>
      <c r="AD63"/>
      <c r="AE63" t="s">
        <v>26</v>
      </c>
      <c r="AF63" t="s">
        <v>27</v>
      </c>
      <c r="AG63" t="s">
        <v>80</v>
      </c>
      <c r="AH63" t="s">
        <v>81</v>
      </c>
      <c r="AI63"/>
      <c r="AJ63"/>
      <c r="AK63"/>
      <c r="AL63"/>
      <c r="AM63" t="s">
        <v>28</v>
      </c>
      <c r="AN63" t="s">
        <v>29</v>
      </c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 t="s">
        <v>30</v>
      </c>
      <c r="BJ63" t="s">
        <v>31</v>
      </c>
    </row>
    <row r="64" spans="1:62" x14ac:dyDescent="0.2">
      <c r="A64">
        <v>41167</v>
      </c>
      <c r="B64" t="s">
        <v>108</v>
      </c>
      <c r="C64">
        <v>709</v>
      </c>
      <c r="D64" t="s">
        <v>23</v>
      </c>
      <c r="E64" t="s">
        <v>24</v>
      </c>
      <c r="F64">
        <v>0.55000000000000004</v>
      </c>
      <c r="G64">
        <v>27.5</v>
      </c>
      <c r="H64">
        <v>0.53900000000000003</v>
      </c>
      <c r="I64">
        <v>26.95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50</v>
      </c>
      <c r="Q64">
        <v>0.55000000000000004</v>
      </c>
      <c r="R64">
        <v>27.5</v>
      </c>
      <c r="S64">
        <v>0.53900000000000003</v>
      </c>
      <c r="T64">
        <v>26.95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t="s">
        <v>25</v>
      </c>
      <c r="AB64">
        <v>202201</v>
      </c>
      <c r="AC64">
        <v>202218</v>
      </c>
      <c r="AD64"/>
      <c r="AE64"/>
      <c r="AF64"/>
      <c r="AG64" t="s">
        <v>80</v>
      </c>
      <c r="AH64" t="s">
        <v>81</v>
      </c>
      <c r="AI64"/>
      <c r="AJ64"/>
      <c r="AK64"/>
      <c r="AL64"/>
      <c r="AM64" t="s">
        <v>28</v>
      </c>
      <c r="AN64" t="s">
        <v>29</v>
      </c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 t="s">
        <v>30</v>
      </c>
      <c r="BJ64" t="s">
        <v>31</v>
      </c>
    </row>
    <row r="65" spans="1:62" x14ac:dyDescent="0.2">
      <c r="A65">
        <v>41170</v>
      </c>
      <c r="B65" t="s">
        <v>109</v>
      </c>
      <c r="C65">
        <v>709</v>
      </c>
      <c r="D65" t="s">
        <v>23</v>
      </c>
      <c r="E65" t="s">
        <v>24</v>
      </c>
      <c r="F65">
        <v>0.55000000000000004</v>
      </c>
      <c r="G65">
        <v>27.5</v>
      </c>
      <c r="H65">
        <v>0.53900000000000003</v>
      </c>
      <c r="I65">
        <v>26.95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50</v>
      </c>
      <c r="Q65">
        <v>0.55000000000000004</v>
      </c>
      <c r="R65">
        <v>27.5</v>
      </c>
      <c r="S65">
        <v>0.53900000000000003</v>
      </c>
      <c r="T65">
        <v>26.95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 t="s">
        <v>25</v>
      </c>
      <c r="AB65">
        <v>202201</v>
      </c>
      <c r="AC65">
        <v>202218</v>
      </c>
      <c r="AD65"/>
      <c r="AE65"/>
      <c r="AF65"/>
      <c r="AG65" t="s">
        <v>80</v>
      </c>
      <c r="AH65" t="s">
        <v>81</v>
      </c>
      <c r="AI65"/>
      <c r="AJ65"/>
      <c r="AK65"/>
      <c r="AL65"/>
      <c r="AM65" t="s">
        <v>28</v>
      </c>
      <c r="AN65" t="s">
        <v>29</v>
      </c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 t="s">
        <v>30</v>
      </c>
      <c r="BJ65" t="s">
        <v>31</v>
      </c>
    </row>
    <row r="66" spans="1:62" x14ac:dyDescent="0.2">
      <c r="A66">
        <v>41171</v>
      </c>
      <c r="B66" t="s">
        <v>110</v>
      </c>
      <c r="C66">
        <v>709</v>
      </c>
      <c r="D66" t="s">
        <v>23</v>
      </c>
      <c r="E66" t="s">
        <v>24</v>
      </c>
      <c r="F66">
        <v>0.6</v>
      </c>
      <c r="G66">
        <v>30</v>
      </c>
      <c r="H66">
        <v>0.58799999999999997</v>
      </c>
      <c r="I66">
        <v>29.4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50</v>
      </c>
      <c r="Q66">
        <v>0.6</v>
      </c>
      <c r="R66">
        <v>30</v>
      </c>
      <c r="S66">
        <v>0.58799999999999997</v>
      </c>
      <c r="T66">
        <v>29.4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 t="s">
        <v>25</v>
      </c>
      <c r="AB66">
        <v>202201</v>
      </c>
      <c r="AC66">
        <v>202218</v>
      </c>
      <c r="AD66"/>
      <c r="AE66"/>
      <c r="AF66"/>
      <c r="AG66" t="s">
        <v>80</v>
      </c>
      <c r="AH66" t="s">
        <v>81</v>
      </c>
      <c r="AI66"/>
      <c r="AJ66"/>
      <c r="AK66"/>
      <c r="AL66"/>
      <c r="AM66" t="s">
        <v>28</v>
      </c>
      <c r="AN66" t="s">
        <v>29</v>
      </c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 t="s">
        <v>30</v>
      </c>
      <c r="BJ66" t="s">
        <v>31</v>
      </c>
    </row>
    <row r="67" spans="1:62" x14ac:dyDescent="0.2">
      <c r="A67">
        <v>41172</v>
      </c>
      <c r="B67" t="s">
        <v>111</v>
      </c>
      <c r="C67">
        <v>709</v>
      </c>
      <c r="D67" t="s">
        <v>23</v>
      </c>
      <c r="E67" t="s">
        <v>24</v>
      </c>
      <c r="F67">
        <v>0.6</v>
      </c>
      <c r="G67">
        <v>30</v>
      </c>
      <c r="H67">
        <v>0.58799999999999997</v>
      </c>
      <c r="I67">
        <v>29.4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50</v>
      </c>
      <c r="Q67">
        <v>0.6</v>
      </c>
      <c r="R67">
        <v>30</v>
      </c>
      <c r="S67">
        <v>0.58799999999999997</v>
      </c>
      <c r="T67">
        <v>29.4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25</v>
      </c>
      <c r="AB67">
        <v>202201</v>
      </c>
      <c r="AC67">
        <v>202218</v>
      </c>
      <c r="AD67"/>
      <c r="AE67"/>
      <c r="AF67"/>
      <c r="AG67" t="s">
        <v>80</v>
      </c>
      <c r="AH67" t="s">
        <v>81</v>
      </c>
      <c r="AI67"/>
      <c r="AJ67"/>
      <c r="AK67"/>
      <c r="AL67"/>
      <c r="AM67" t="s">
        <v>28</v>
      </c>
      <c r="AN67" t="s">
        <v>29</v>
      </c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 t="s">
        <v>30</v>
      </c>
      <c r="BJ67" t="s">
        <v>31</v>
      </c>
    </row>
    <row r="68" spans="1:62" x14ac:dyDescent="0.2">
      <c r="A68">
        <v>41173</v>
      </c>
      <c r="B68" t="s">
        <v>112</v>
      </c>
      <c r="C68">
        <v>709</v>
      </c>
      <c r="D68" t="s">
        <v>23</v>
      </c>
      <c r="E68" t="s">
        <v>24</v>
      </c>
      <c r="F68">
        <v>0.6</v>
      </c>
      <c r="G68">
        <v>30</v>
      </c>
      <c r="H68">
        <v>0.58799999999999997</v>
      </c>
      <c r="I68">
        <v>29.4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50</v>
      </c>
      <c r="Q68">
        <v>0.6</v>
      </c>
      <c r="R68">
        <v>30</v>
      </c>
      <c r="S68">
        <v>0.58799999999999997</v>
      </c>
      <c r="T68">
        <v>29.4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25</v>
      </c>
      <c r="AB68">
        <v>202201</v>
      </c>
      <c r="AC68">
        <v>202218</v>
      </c>
      <c r="AD68"/>
      <c r="AE68" t="s">
        <v>26</v>
      </c>
      <c r="AF68" t="s">
        <v>27</v>
      </c>
      <c r="AG68" t="s">
        <v>80</v>
      </c>
      <c r="AH68" t="s">
        <v>81</v>
      </c>
      <c r="AI68"/>
      <c r="AJ68"/>
      <c r="AK68"/>
      <c r="AL68"/>
      <c r="AM68" t="s">
        <v>28</v>
      </c>
      <c r="AN68" t="s">
        <v>29</v>
      </c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 t="s">
        <v>30</v>
      </c>
      <c r="BJ68" t="s">
        <v>31</v>
      </c>
    </row>
    <row r="69" spans="1:62" x14ac:dyDescent="0.2">
      <c r="A69">
        <v>41174</v>
      </c>
      <c r="B69" t="s">
        <v>113</v>
      </c>
      <c r="C69">
        <v>709</v>
      </c>
      <c r="D69" t="s">
        <v>23</v>
      </c>
      <c r="E69" t="s">
        <v>24</v>
      </c>
      <c r="F69">
        <v>0.56000000000000005</v>
      </c>
      <c r="G69">
        <v>28</v>
      </c>
      <c r="H69">
        <v>0.54900000000000004</v>
      </c>
      <c r="I69">
        <v>27.45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50</v>
      </c>
      <c r="Q69">
        <v>0.56000000000000005</v>
      </c>
      <c r="R69">
        <v>28</v>
      </c>
      <c r="S69">
        <v>0.54900000000000004</v>
      </c>
      <c r="T69">
        <v>27.45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 t="s">
        <v>25</v>
      </c>
      <c r="AB69">
        <v>202201</v>
      </c>
      <c r="AC69">
        <v>202218</v>
      </c>
      <c r="AD69"/>
      <c r="AE69"/>
      <c r="AF69"/>
      <c r="AG69" t="s">
        <v>80</v>
      </c>
      <c r="AH69" t="s">
        <v>81</v>
      </c>
      <c r="AI69"/>
      <c r="AJ69"/>
      <c r="AK69"/>
      <c r="AL69"/>
      <c r="AM69" t="s">
        <v>28</v>
      </c>
      <c r="AN69" t="s">
        <v>29</v>
      </c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 t="s">
        <v>30</v>
      </c>
      <c r="BJ69" t="s">
        <v>31</v>
      </c>
    </row>
    <row r="70" spans="1:62" x14ac:dyDescent="0.2">
      <c r="A70">
        <v>41192</v>
      </c>
      <c r="B70" t="s">
        <v>114</v>
      </c>
      <c r="C70">
        <v>709</v>
      </c>
      <c r="D70" t="s">
        <v>23</v>
      </c>
      <c r="E70" t="s">
        <v>24</v>
      </c>
      <c r="F70">
        <v>0.54</v>
      </c>
      <c r="G70">
        <v>27</v>
      </c>
      <c r="H70">
        <v>0.52900000000000003</v>
      </c>
      <c r="I70">
        <v>26.45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50</v>
      </c>
      <c r="Q70">
        <v>0.54</v>
      </c>
      <c r="R70">
        <v>27</v>
      </c>
      <c r="S70">
        <v>0.52900000000000003</v>
      </c>
      <c r="T70">
        <v>26.45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 t="s">
        <v>25</v>
      </c>
      <c r="AB70">
        <v>202201</v>
      </c>
      <c r="AC70">
        <v>202218</v>
      </c>
      <c r="AD70"/>
      <c r="AE70"/>
      <c r="AF70"/>
      <c r="AG70" t="s">
        <v>80</v>
      </c>
      <c r="AH70" t="s">
        <v>81</v>
      </c>
      <c r="AI70"/>
      <c r="AJ70"/>
      <c r="AK70"/>
      <c r="AL70"/>
      <c r="AM70" t="s">
        <v>28</v>
      </c>
      <c r="AN70" t="s">
        <v>29</v>
      </c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 t="s">
        <v>30</v>
      </c>
      <c r="BJ70" t="s">
        <v>31</v>
      </c>
    </row>
    <row r="71" spans="1:62" x14ac:dyDescent="0.2">
      <c r="A71">
        <v>41193</v>
      </c>
      <c r="B71" t="s">
        <v>115</v>
      </c>
      <c r="C71">
        <v>709</v>
      </c>
      <c r="D71" t="s">
        <v>39</v>
      </c>
      <c r="E71" t="s">
        <v>40</v>
      </c>
      <c r="F71">
        <v>1.24</v>
      </c>
      <c r="G71">
        <v>62</v>
      </c>
      <c r="H71">
        <v>1.2150000000000001</v>
      </c>
      <c r="I71">
        <v>60.75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50</v>
      </c>
      <c r="Q71">
        <v>1.24</v>
      </c>
      <c r="R71">
        <v>62</v>
      </c>
      <c r="S71">
        <v>1.2150000000000001</v>
      </c>
      <c r="T71">
        <v>60.75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/>
      <c r="AB71">
        <v>202201</v>
      </c>
      <c r="AC71">
        <v>202218</v>
      </c>
      <c r="AD71"/>
      <c r="AE71" t="s">
        <v>26</v>
      </c>
      <c r="AF71" t="s">
        <v>27</v>
      </c>
      <c r="AG71" t="s">
        <v>80</v>
      </c>
      <c r="AH71" t="s">
        <v>81</v>
      </c>
      <c r="AI71"/>
      <c r="AJ71"/>
      <c r="AK71"/>
      <c r="AL71"/>
      <c r="AM71" t="s">
        <v>28</v>
      </c>
      <c r="AN71" t="s">
        <v>29</v>
      </c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 t="s">
        <v>30</v>
      </c>
      <c r="BJ71" t="s">
        <v>31</v>
      </c>
    </row>
    <row r="72" spans="1:62" x14ac:dyDescent="0.2">
      <c r="A72">
        <v>41194</v>
      </c>
      <c r="B72" t="s">
        <v>116</v>
      </c>
      <c r="C72">
        <v>709</v>
      </c>
      <c r="D72" t="s">
        <v>39</v>
      </c>
      <c r="E72" t="s">
        <v>40</v>
      </c>
      <c r="F72">
        <v>1.24</v>
      </c>
      <c r="G72">
        <v>62</v>
      </c>
      <c r="H72">
        <v>1.2150000000000001</v>
      </c>
      <c r="I72">
        <v>60.75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50</v>
      </c>
      <c r="Q72">
        <v>1.24</v>
      </c>
      <c r="R72">
        <v>62</v>
      </c>
      <c r="S72">
        <v>1.2150000000000001</v>
      </c>
      <c r="T72">
        <v>60.75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/>
      <c r="AB72">
        <v>202201</v>
      </c>
      <c r="AC72">
        <v>202218</v>
      </c>
      <c r="AD72"/>
      <c r="AE72" t="s">
        <v>26</v>
      </c>
      <c r="AF72" t="s">
        <v>27</v>
      </c>
      <c r="AG72" t="s">
        <v>80</v>
      </c>
      <c r="AH72" t="s">
        <v>81</v>
      </c>
      <c r="AI72"/>
      <c r="AJ72"/>
      <c r="AK72"/>
      <c r="AL72"/>
      <c r="AM72" t="s">
        <v>28</v>
      </c>
      <c r="AN72" t="s">
        <v>29</v>
      </c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 t="s">
        <v>30</v>
      </c>
      <c r="BJ72" t="s">
        <v>31</v>
      </c>
    </row>
    <row r="73" spans="1:62" x14ac:dyDescent="0.2">
      <c r="A73">
        <v>41198</v>
      </c>
      <c r="B73" t="s">
        <v>117</v>
      </c>
      <c r="C73">
        <v>709</v>
      </c>
      <c r="D73" t="s">
        <v>23</v>
      </c>
      <c r="E73" t="s">
        <v>24</v>
      </c>
      <c r="F73">
        <v>0.54</v>
      </c>
      <c r="G73">
        <v>27</v>
      </c>
      <c r="H73">
        <v>0.52900000000000003</v>
      </c>
      <c r="I73">
        <v>26.45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50</v>
      </c>
      <c r="Q73">
        <v>0.54</v>
      </c>
      <c r="R73">
        <v>27</v>
      </c>
      <c r="S73">
        <v>0.52900000000000003</v>
      </c>
      <c r="T73">
        <v>26.45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25</v>
      </c>
      <c r="AB73">
        <v>202201</v>
      </c>
      <c r="AC73">
        <v>202218</v>
      </c>
      <c r="AD73"/>
      <c r="AE73"/>
      <c r="AF73"/>
      <c r="AG73"/>
      <c r="AH73"/>
      <c r="AI73"/>
      <c r="AJ73"/>
      <c r="AK73"/>
      <c r="AL73"/>
      <c r="AM73" t="s">
        <v>28</v>
      </c>
      <c r="AN73" t="s">
        <v>29</v>
      </c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 t="s">
        <v>30</v>
      </c>
      <c r="BJ73" t="s">
        <v>31</v>
      </c>
    </row>
    <row r="74" spans="1:62" x14ac:dyDescent="0.2">
      <c r="A74">
        <v>41199</v>
      </c>
      <c r="B74" t="s">
        <v>118</v>
      </c>
      <c r="C74">
        <v>709</v>
      </c>
      <c r="D74" t="s">
        <v>23</v>
      </c>
      <c r="E74" t="s">
        <v>24</v>
      </c>
      <c r="F74">
        <v>0.65</v>
      </c>
      <c r="G74">
        <v>32.5</v>
      </c>
      <c r="H74">
        <v>0.63800000000000001</v>
      </c>
      <c r="I74">
        <v>31.9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50</v>
      </c>
      <c r="Q74">
        <v>0.65</v>
      </c>
      <c r="R74">
        <v>32.5</v>
      </c>
      <c r="S74">
        <v>0.63800000000000001</v>
      </c>
      <c r="T74">
        <v>31.9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t="s">
        <v>25</v>
      </c>
      <c r="AB74">
        <v>202201</v>
      </c>
      <c r="AC74">
        <v>202218</v>
      </c>
      <c r="AD74"/>
      <c r="AE74"/>
      <c r="AF74"/>
      <c r="AG74"/>
      <c r="AH74"/>
      <c r="AI74"/>
      <c r="AJ74"/>
      <c r="AK74"/>
      <c r="AL74"/>
      <c r="AM74" t="s">
        <v>28</v>
      </c>
      <c r="AN74" t="s">
        <v>29</v>
      </c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 t="s">
        <v>30</v>
      </c>
      <c r="BJ74" t="s">
        <v>31</v>
      </c>
    </row>
    <row r="75" spans="1:62" x14ac:dyDescent="0.2">
      <c r="A75">
        <v>41233</v>
      </c>
      <c r="B75" t="s">
        <v>119</v>
      </c>
      <c r="C75">
        <v>709</v>
      </c>
      <c r="D75" t="s">
        <v>23</v>
      </c>
      <c r="E75" t="s">
        <v>24</v>
      </c>
      <c r="F75">
        <v>0.65</v>
      </c>
      <c r="G75">
        <v>32.5</v>
      </c>
      <c r="H75">
        <v>0.63800000000000001</v>
      </c>
      <c r="I75">
        <v>31.9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50</v>
      </c>
      <c r="Q75">
        <v>0.65</v>
      </c>
      <c r="R75">
        <v>32.5</v>
      </c>
      <c r="S75">
        <v>0.63800000000000001</v>
      </c>
      <c r="T75">
        <v>31.9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t="s">
        <v>25</v>
      </c>
      <c r="AB75">
        <v>202201</v>
      </c>
      <c r="AC75">
        <v>202218</v>
      </c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 t="s">
        <v>30</v>
      </c>
      <c r="BJ75" t="s">
        <v>31</v>
      </c>
    </row>
    <row r="76" spans="1:62" x14ac:dyDescent="0.2">
      <c r="A76">
        <v>41236</v>
      </c>
      <c r="B76" t="s">
        <v>120</v>
      </c>
      <c r="C76">
        <v>709</v>
      </c>
      <c r="D76" t="s">
        <v>23</v>
      </c>
      <c r="E76" t="s">
        <v>24</v>
      </c>
      <c r="F76">
        <v>0.55000000000000004</v>
      </c>
      <c r="G76">
        <v>27.5</v>
      </c>
      <c r="H76">
        <v>0.53900000000000003</v>
      </c>
      <c r="I76">
        <v>26.95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50</v>
      </c>
      <c r="Q76">
        <v>0.55000000000000004</v>
      </c>
      <c r="R76">
        <v>27.5</v>
      </c>
      <c r="S76">
        <v>0.53900000000000003</v>
      </c>
      <c r="T76">
        <v>26.95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t="s">
        <v>25</v>
      </c>
      <c r="AB76">
        <v>202201</v>
      </c>
      <c r="AC76">
        <v>202218</v>
      </c>
      <c r="AD76"/>
      <c r="AE76"/>
      <c r="AF76"/>
      <c r="AG76"/>
      <c r="AH76"/>
      <c r="AI76"/>
      <c r="AJ76"/>
      <c r="AK76"/>
      <c r="AL76"/>
      <c r="AM76" t="s">
        <v>28</v>
      </c>
      <c r="AN76" t="s">
        <v>29</v>
      </c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 t="s">
        <v>30</v>
      </c>
      <c r="BJ76" t="s">
        <v>31</v>
      </c>
    </row>
    <row r="77" spans="1:62" x14ac:dyDescent="0.2">
      <c r="A77">
        <v>41253</v>
      </c>
      <c r="B77" t="s">
        <v>121</v>
      </c>
      <c r="C77">
        <v>709</v>
      </c>
      <c r="D77" t="s">
        <v>23</v>
      </c>
      <c r="E77" t="s">
        <v>24</v>
      </c>
      <c r="F77">
        <v>0.55000000000000004</v>
      </c>
      <c r="G77">
        <v>27.5</v>
      </c>
      <c r="H77">
        <v>0.53900000000000003</v>
      </c>
      <c r="I77">
        <v>26.95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50</v>
      </c>
      <c r="Q77">
        <v>0.55000000000000004</v>
      </c>
      <c r="R77">
        <v>27.5</v>
      </c>
      <c r="S77">
        <v>0.53900000000000003</v>
      </c>
      <c r="T77">
        <v>26.95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25</v>
      </c>
      <c r="AB77">
        <v>202201</v>
      </c>
      <c r="AC77">
        <v>202218</v>
      </c>
      <c r="AD77"/>
      <c r="AE77"/>
      <c r="AF77"/>
      <c r="AG77" t="s">
        <v>80</v>
      </c>
      <c r="AH77" t="s">
        <v>81</v>
      </c>
      <c r="AI77"/>
      <c r="AJ77"/>
      <c r="AK77"/>
      <c r="AL77"/>
      <c r="AM77" t="s">
        <v>28</v>
      </c>
      <c r="AN77" t="s">
        <v>29</v>
      </c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 t="s">
        <v>30</v>
      </c>
      <c r="BJ77" t="s">
        <v>31</v>
      </c>
    </row>
    <row r="78" spans="1:62" x14ac:dyDescent="0.2">
      <c r="A78">
        <v>41258</v>
      </c>
      <c r="B78" t="s">
        <v>122</v>
      </c>
      <c r="C78">
        <v>709</v>
      </c>
      <c r="D78" t="s">
        <v>23</v>
      </c>
      <c r="E78" t="s">
        <v>24</v>
      </c>
      <c r="F78">
        <v>0.59</v>
      </c>
      <c r="G78">
        <v>29.5</v>
      </c>
      <c r="H78">
        <v>0.57899999999999996</v>
      </c>
      <c r="I78">
        <v>28.95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50</v>
      </c>
      <c r="Q78">
        <v>0.59</v>
      </c>
      <c r="R78">
        <v>29.5</v>
      </c>
      <c r="S78">
        <v>0.57899999999999996</v>
      </c>
      <c r="T78">
        <v>28.95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25</v>
      </c>
      <c r="AB78">
        <v>202201</v>
      </c>
      <c r="AC78">
        <v>202218</v>
      </c>
      <c r="AD78"/>
      <c r="AE78"/>
      <c r="AF78"/>
      <c r="AG78" t="s">
        <v>80</v>
      </c>
      <c r="AH78" t="s">
        <v>81</v>
      </c>
      <c r="AI78"/>
      <c r="AJ78"/>
      <c r="AK78"/>
      <c r="AL78"/>
      <c r="AM78" t="s">
        <v>28</v>
      </c>
      <c r="AN78" t="s">
        <v>29</v>
      </c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 t="s">
        <v>30</v>
      </c>
      <c r="BJ78" t="s">
        <v>31</v>
      </c>
    </row>
    <row r="79" spans="1:62" x14ac:dyDescent="0.2">
      <c r="A79">
        <v>41259</v>
      </c>
      <c r="B79" t="s">
        <v>123</v>
      </c>
      <c r="C79">
        <v>709</v>
      </c>
      <c r="D79" t="s">
        <v>23</v>
      </c>
      <c r="E79" t="s">
        <v>24</v>
      </c>
      <c r="F79">
        <v>0.59</v>
      </c>
      <c r="G79">
        <v>29.5</v>
      </c>
      <c r="H79">
        <v>0.57899999999999996</v>
      </c>
      <c r="I79">
        <v>28.95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50</v>
      </c>
      <c r="Q79">
        <v>0.59</v>
      </c>
      <c r="R79">
        <v>29.5</v>
      </c>
      <c r="S79">
        <v>0.57899999999999996</v>
      </c>
      <c r="T79">
        <v>28.95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t="s">
        <v>25</v>
      </c>
      <c r="AB79">
        <v>202201</v>
      </c>
      <c r="AC79">
        <v>202218</v>
      </c>
      <c r="AD79"/>
      <c r="AE79"/>
      <c r="AF79"/>
      <c r="AG79" t="s">
        <v>80</v>
      </c>
      <c r="AH79" t="s">
        <v>81</v>
      </c>
      <c r="AI79"/>
      <c r="AJ79"/>
      <c r="AK79"/>
      <c r="AL79"/>
      <c r="AM79" t="s">
        <v>28</v>
      </c>
      <c r="AN79" t="s">
        <v>29</v>
      </c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 t="s">
        <v>30</v>
      </c>
      <c r="BJ79" t="s">
        <v>31</v>
      </c>
    </row>
    <row r="80" spans="1:62" x14ac:dyDescent="0.2">
      <c r="A80">
        <v>41274</v>
      </c>
      <c r="B80" t="s">
        <v>124</v>
      </c>
      <c r="C80">
        <v>709</v>
      </c>
      <c r="D80" t="s">
        <v>23</v>
      </c>
      <c r="E80" t="s">
        <v>24</v>
      </c>
      <c r="F80">
        <v>0.64</v>
      </c>
      <c r="G80">
        <v>32</v>
      </c>
      <c r="H80">
        <v>0.628</v>
      </c>
      <c r="I80">
        <v>31.4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50</v>
      </c>
      <c r="Q80">
        <v>0.64</v>
      </c>
      <c r="R80">
        <v>32</v>
      </c>
      <c r="S80">
        <v>0.628</v>
      </c>
      <c r="T80">
        <v>31.4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 t="s">
        <v>25</v>
      </c>
      <c r="AB80">
        <v>202201</v>
      </c>
      <c r="AC80">
        <v>202218</v>
      </c>
      <c r="AD80"/>
      <c r="AE80"/>
      <c r="AF80"/>
      <c r="AG80"/>
      <c r="AH80"/>
      <c r="AI80"/>
      <c r="AJ80"/>
      <c r="AK80"/>
      <c r="AL80"/>
      <c r="AM80" t="s">
        <v>28</v>
      </c>
      <c r="AN80" t="s">
        <v>29</v>
      </c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 t="s">
        <v>30</v>
      </c>
      <c r="BJ80" t="s">
        <v>31</v>
      </c>
    </row>
    <row r="81" spans="1:62" x14ac:dyDescent="0.2">
      <c r="A81">
        <v>41289</v>
      </c>
      <c r="B81" t="s">
        <v>125</v>
      </c>
      <c r="C81">
        <v>709</v>
      </c>
      <c r="D81" t="s">
        <v>23</v>
      </c>
      <c r="E81" t="s">
        <v>24</v>
      </c>
      <c r="F81">
        <v>0.59</v>
      </c>
      <c r="G81">
        <v>29.5</v>
      </c>
      <c r="H81">
        <v>0.57899999999999996</v>
      </c>
      <c r="I81">
        <v>28.95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50</v>
      </c>
      <c r="Q81">
        <v>0.59</v>
      </c>
      <c r="R81">
        <v>29.5</v>
      </c>
      <c r="S81">
        <v>0.57899999999999996</v>
      </c>
      <c r="T81">
        <v>28.95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 t="s">
        <v>25</v>
      </c>
      <c r="AB81">
        <v>202201</v>
      </c>
      <c r="AC81">
        <v>202218</v>
      </c>
      <c r="AD81"/>
      <c r="AE81"/>
      <c r="AF81"/>
      <c r="AG81"/>
      <c r="AH81"/>
      <c r="AI81"/>
      <c r="AJ81"/>
      <c r="AK81"/>
      <c r="AL81"/>
      <c r="AM81" t="s">
        <v>28</v>
      </c>
      <c r="AN81" t="s">
        <v>29</v>
      </c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 t="s">
        <v>30</v>
      </c>
      <c r="BJ81" t="s">
        <v>31</v>
      </c>
    </row>
    <row r="82" spans="1:62" x14ac:dyDescent="0.2">
      <c r="A82">
        <v>41297</v>
      </c>
      <c r="B82" t="s">
        <v>126</v>
      </c>
      <c r="C82">
        <v>709</v>
      </c>
      <c r="D82" t="s">
        <v>23</v>
      </c>
      <c r="E82" t="s">
        <v>24</v>
      </c>
      <c r="F82">
        <v>0.55000000000000004</v>
      </c>
      <c r="G82">
        <v>27.5</v>
      </c>
      <c r="H82">
        <v>0.53900000000000003</v>
      </c>
      <c r="I82">
        <v>26.95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50</v>
      </c>
      <c r="Q82">
        <v>0.55000000000000004</v>
      </c>
      <c r="R82">
        <v>27.5</v>
      </c>
      <c r="S82">
        <v>0.53900000000000003</v>
      </c>
      <c r="T82">
        <v>26.95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25</v>
      </c>
      <c r="AB82">
        <v>202201</v>
      </c>
      <c r="AC82">
        <v>202218</v>
      </c>
      <c r="AD82"/>
      <c r="AE82"/>
      <c r="AF82"/>
      <c r="AG82" t="s">
        <v>80</v>
      </c>
      <c r="AH82" t="s">
        <v>81</v>
      </c>
      <c r="AI82"/>
      <c r="AJ82"/>
      <c r="AK82"/>
      <c r="AL82"/>
      <c r="AM82" t="s">
        <v>28</v>
      </c>
      <c r="AN82" t="s">
        <v>29</v>
      </c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 t="s">
        <v>30</v>
      </c>
      <c r="BJ82" t="s">
        <v>31</v>
      </c>
    </row>
    <row r="83" spans="1:62" x14ac:dyDescent="0.2">
      <c r="A83">
        <v>41299</v>
      </c>
      <c r="B83" t="s">
        <v>127</v>
      </c>
      <c r="C83">
        <v>709</v>
      </c>
      <c r="D83" t="s">
        <v>23</v>
      </c>
      <c r="E83" t="s">
        <v>24</v>
      </c>
      <c r="F83">
        <v>0.61</v>
      </c>
      <c r="G83">
        <v>30.5</v>
      </c>
      <c r="H83">
        <v>0.59799999999999998</v>
      </c>
      <c r="I83">
        <v>29.9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50</v>
      </c>
      <c r="Q83">
        <v>0.61</v>
      </c>
      <c r="R83">
        <v>30.5</v>
      </c>
      <c r="S83">
        <v>0.59799999999999998</v>
      </c>
      <c r="T83">
        <v>29.9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25</v>
      </c>
      <c r="AB83">
        <v>202201</v>
      </c>
      <c r="AC83">
        <v>202218</v>
      </c>
      <c r="AD83"/>
      <c r="AE83"/>
      <c r="AF83"/>
      <c r="AG83" t="s">
        <v>80</v>
      </c>
      <c r="AH83" t="s">
        <v>81</v>
      </c>
      <c r="AI83"/>
      <c r="AJ83"/>
      <c r="AK83"/>
      <c r="AL83"/>
      <c r="AM83" t="s">
        <v>28</v>
      </c>
      <c r="AN83" t="s">
        <v>29</v>
      </c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 t="s">
        <v>30</v>
      </c>
      <c r="BJ83" t="s">
        <v>31</v>
      </c>
    </row>
    <row r="84" spans="1:62" x14ac:dyDescent="0.2">
      <c r="A84">
        <v>41300</v>
      </c>
      <c r="B84" t="s">
        <v>128</v>
      </c>
      <c r="C84">
        <v>709</v>
      </c>
      <c r="D84" t="s">
        <v>23</v>
      </c>
      <c r="E84" t="s">
        <v>24</v>
      </c>
      <c r="F84">
        <v>0.57999999999999996</v>
      </c>
      <c r="G84">
        <v>29</v>
      </c>
      <c r="H84">
        <v>0.56899999999999995</v>
      </c>
      <c r="I84">
        <v>28.45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50</v>
      </c>
      <c r="Q84">
        <v>0.57999999999999996</v>
      </c>
      <c r="R84">
        <v>29</v>
      </c>
      <c r="S84">
        <v>0.56899999999999995</v>
      </c>
      <c r="T84">
        <v>28.45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 t="s">
        <v>25</v>
      </c>
      <c r="AB84">
        <v>202201</v>
      </c>
      <c r="AC84">
        <v>202218</v>
      </c>
      <c r="AD84"/>
      <c r="AE84"/>
      <c r="AF84"/>
      <c r="AG84" t="s">
        <v>80</v>
      </c>
      <c r="AH84" t="s">
        <v>81</v>
      </c>
      <c r="AI84"/>
      <c r="AJ84"/>
      <c r="AK84"/>
      <c r="AL84"/>
      <c r="AM84" t="s">
        <v>28</v>
      </c>
      <c r="AN84" t="s">
        <v>29</v>
      </c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 t="s">
        <v>30</v>
      </c>
      <c r="BJ84" t="s">
        <v>31</v>
      </c>
    </row>
    <row r="85" spans="1:62" x14ac:dyDescent="0.2">
      <c r="A85">
        <v>41405</v>
      </c>
      <c r="B85" t="s">
        <v>129</v>
      </c>
      <c r="C85">
        <v>709</v>
      </c>
      <c r="D85" t="s">
        <v>23</v>
      </c>
      <c r="E85" t="s">
        <v>24</v>
      </c>
      <c r="F85">
        <v>0.53</v>
      </c>
      <c r="G85">
        <v>26.5</v>
      </c>
      <c r="H85">
        <v>0.52</v>
      </c>
      <c r="I85">
        <v>26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50</v>
      </c>
      <c r="Q85">
        <v>0.53</v>
      </c>
      <c r="R85">
        <v>26.5</v>
      </c>
      <c r="S85">
        <v>0.52</v>
      </c>
      <c r="T85">
        <v>26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t="s">
        <v>25</v>
      </c>
      <c r="AB85">
        <v>202201</v>
      </c>
      <c r="AC85">
        <v>202218</v>
      </c>
      <c r="AD85"/>
      <c r="AE85"/>
      <c r="AF85"/>
      <c r="AG85" t="s">
        <v>80</v>
      </c>
      <c r="AH85" t="s">
        <v>81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 t="s">
        <v>30</v>
      </c>
      <c r="BJ85" t="s">
        <v>31</v>
      </c>
    </row>
    <row r="86" spans="1:62" x14ac:dyDescent="0.2">
      <c r="A86">
        <v>41408</v>
      </c>
      <c r="B86" t="s">
        <v>130</v>
      </c>
      <c r="C86">
        <v>709</v>
      </c>
      <c r="D86" t="s">
        <v>23</v>
      </c>
      <c r="E86" t="s">
        <v>24</v>
      </c>
      <c r="F86">
        <v>0.55000000000000004</v>
      </c>
      <c r="G86">
        <v>27.5</v>
      </c>
      <c r="H86">
        <v>0.53900000000000003</v>
      </c>
      <c r="I86">
        <v>26.95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50</v>
      </c>
      <c r="Q86">
        <v>0.55000000000000004</v>
      </c>
      <c r="R86">
        <v>27.5</v>
      </c>
      <c r="S86">
        <v>0.53900000000000003</v>
      </c>
      <c r="T86">
        <v>26.95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t="s">
        <v>25</v>
      </c>
      <c r="AB86">
        <v>202201</v>
      </c>
      <c r="AC86">
        <v>202218</v>
      </c>
      <c r="AD86"/>
      <c r="AE86"/>
      <c r="AF86"/>
      <c r="AG86" t="s">
        <v>80</v>
      </c>
      <c r="AH86" t="s">
        <v>81</v>
      </c>
      <c r="AI86"/>
      <c r="AJ86"/>
      <c r="AK86"/>
      <c r="AL86"/>
      <c r="AM86" t="s">
        <v>28</v>
      </c>
      <c r="AN86" t="s">
        <v>29</v>
      </c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 t="s">
        <v>30</v>
      </c>
      <c r="BJ86" t="s">
        <v>31</v>
      </c>
    </row>
    <row r="87" spans="1:62" x14ac:dyDescent="0.2">
      <c r="A87">
        <v>41412</v>
      </c>
      <c r="B87" t="s">
        <v>131</v>
      </c>
      <c r="C87">
        <v>709</v>
      </c>
      <c r="D87" t="s">
        <v>23</v>
      </c>
      <c r="E87" t="s">
        <v>24</v>
      </c>
      <c r="F87">
        <v>0.55000000000000004</v>
      </c>
      <c r="G87">
        <v>27.5</v>
      </c>
      <c r="H87">
        <v>0.53900000000000003</v>
      </c>
      <c r="I87">
        <v>26.95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50</v>
      </c>
      <c r="Q87">
        <v>0.55000000000000004</v>
      </c>
      <c r="R87">
        <v>27.5</v>
      </c>
      <c r="S87">
        <v>0.53900000000000003</v>
      </c>
      <c r="T87">
        <v>26.95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25</v>
      </c>
      <c r="AB87">
        <v>202201</v>
      </c>
      <c r="AC87">
        <v>202218</v>
      </c>
      <c r="AD87"/>
      <c r="AE87"/>
      <c r="AF87"/>
      <c r="AG87" t="s">
        <v>80</v>
      </c>
      <c r="AH87" t="s">
        <v>81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 t="s">
        <v>30</v>
      </c>
      <c r="BJ87" t="s">
        <v>31</v>
      </c>
    </row>
    <row r="88" spans="1:62" x14ac:dyDescent="0.2">
      <c r="A88">
        <v>41413</v>
      </c>
      <c r="B88" t="s">
        <v>132</v>
      </c>
      <c r="C88">
        <v>709</v>
      </c>
      <c r="D88" t="s">
        <v>23</v>
      </c>
      <c r="E88" t="s">
        <v>24</v>
      </c>
      <c r="F88">
        <v>0.55000000000000004</v>
      </c>
      <c r="G88">
        <v>27.5</v>
      </c>
      <c r="H88">
        <v>0.53900000000000003</v>
      </c>
      <c r="I88">
        <v>26.95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50</v>
      </c>
      <c r="Q88">
        <v>0.55000000000000004</v>
      </c>
      <c r="R88">
        <v>27.5</v>
      </c>
      <c r="S88">
        <v>0.53900000000000003</v>
      </c>
      <c r="T88">
        <v>26.95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25</v>
      </c>
      <c r="AB88">
        <v>202201</v>
      </c>
      <c r="AC88">
        <v>202218</v>
      </c>
      <c r="AD88"/>
      <c r="AE88"/>
      <c r="AF88"/>
      <c r="AG88" t="s">
        <v>80</v>
      </c>
      <c r="AH88" t="s">
        <v>81</v>
      </c>
      <c r="AI88"/>
      <c r="AJ88"/>
      <c r="AK88"/>
      <c r="AL88"/>
      <c r="AM88" t="s">
        <v>28</v>
      </c>
      <c r="AN88" t="s">
        <v>29</v>
      </c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 t="s">
        <v>30</v>
      </c>
      <c r="BJ88" t="s">
        <v>31</v>
      </c>
    </row>
    <row r="89" spans="1:62" x14ac:dyDescent="0.2">
      <c r="A89">
        <v>41414</v>
      </c>
      <c r="B89" t="s">
        <v>133</v>
      </c>
      <c r="C89">
        <v>709</v>
      </c>
      <c r="D89" t="s">
        <v>23</v>
      </c>
      <c r="E89" t="s">
        <v>24</v>
      </c>
      <c r="F89">
        <v>0.55000000000000004</v>
      </c>
      <c r="G89">
        <v>27.5</v>
      </c>
      <c r="H89">
        <v>0.53900000000000003</v>
      </c>
      <c r="I89">
        <v>26.95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50</v>
      </c>
      <c r="Q89">
        <v>0.55000000000000004</v>
      </c>
      <c r="R89">
        <v>27.5</v>
      </c>
      <c r="S89">
        <v>0.53900000000000003</v>
      </c>
      <c r="T89">
        <v>26.95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 t="s">
        <v>25</v>
      </c>
      <c r="AB89">
        <v>202201</v>
      </c>
      <c r="AC89">
        <v>202218</v>
      </c>
      <c r="AD89"/>
      <c r="AE89"/>
      <c r="AF89"/>
      <c r="AG89" t="s">
        <v>80</v>
      </c>
      <c r="AH89" t="s">
        <v>81</v>
      </c>
      <c r="AI89"/>
      <c r="AJ89"/>
      <c r="AK89"/>
      <c r="AL89"/>
      <c r="AM89" t="s">
        <v>28</v>
      </c>
      <c r="AN89" t="s">
        <v>29</v>
      </c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 t="s">
        <v>30</v>
      </c>
      <c r="BJ89" t="s">
        <v>31</v>
      </c>
    </row>
    <row r="90" spans="1:62" x14ac:dyDescent="0.2">
      <c r="A90">
        <v>41459</v>
      </c>
      <c r="B90" t="s">
        <v>134</v>
      </c>
      <c r="C90">
        <v>709</v>
      </c>
      <c r="D90" t="s">
        <v>23</v>
      </c>
      <c r="E90" t="s">
        <v>24</v>
      </c>
      <c r="F90">
        <v>0.55000000000000004</v>
      </c>
      <c r="G90">
        <v>27.5</v>
      </c>
      <c r="H90">
        <v>0.53900000000000003</v>
      </c>
      <c r="I90">
        <v>26.95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50</v>
      </c>
      <c r="Q90">
        <v>0.55000000000000004</v>
      </c>
      <c r="R90">
        <v>27.5</v>
      </c>
      <c r="S90">
        <v>0.53900000000000003</v>
      </c>
      <c r="T90">
        <v>26.95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t="s">
        <v>25</v>
      </c>
      <c r="AB90">
        <v>202201</v>
      </c>
      <c r="AC90">
        <v>202218</v>
      </c>
      <c r="AD90"/>
      <c r="AE90"/>
      <c r="AF90"/>
      <c r="AG90" t="s">
        <v>80</v>
      </c>
      <c r="AH90" t="s">
        <v>81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 t="s">
        <v>30</v>
      </c>
      <c r="BJ90" t="s">
        <v>31</v>
      </c>
    </row>
    <row r="91" spans="1:62" x14ac:dyDescent="0.2">
      <c r="A91">
        <v>41500</v>
      </c>
      <c r="B91" t="s">
        <v>135</v>
      </c>
      <c r="C91">
        <v>709</v>
      </c>
      <c r="D91" t="s">
        <v>23</v>
      </c>
      <c r="E91" t="s">
        <v>24</v>
      </c>
      <c r="F91">
        <v>0.64</v>
      </c>
      <c r="G91">
        <v>32</v>
      </c>
      <c r="H91">
        <v>0.628</v>
      </c>
      <c r="I91">
        <v>31.4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50</v>
      </c>
      <c r="Q91">
        <v>0.64</v>
      </c>
      <c r="R91">
        <v>32</v>
      </c>
      <c r="S91">
        <v>0.628</v>
      </c>
      <c r="T91">
        <v>31.4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 t="s">
        <v>25</v>
      </c>
      <c r="AB91">
        <v>202201</v>
      </c>
      <c r="AC91">
        <v>202218</v>
      </c>
      <c r="AD91"/>
      <c r="AE91"/>
      <c r="AF91"/>
      <c r="AG91" t="s">
        <v>80</v>
      </c>
      <c r="AH91" t="s">
        <v>81</v>
      </c>
      <c r="AI91"/>
      <c r="AJ91"/>
      <c r="AK91"/>
      <c r="AL91"/>
      <c r="AM91" t="s">
        <v>28</v>
      </c>
      <c r="AN91" t="s">
        <v>29</v>
      </c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 t="s">
        <v>30</v>
      </c>
      <c r="BJ91" t="s">
        <v>31</v>
      </c>
    </row>
    <row r="92" spans="1:62" x14ac:dyDescent="0.2">
      <c r="A92">
        <v>41505</v>
      </c>
      <c r="B92" t="s">
        <v>136</v>
      </c>
      <c r="C92">
        <v>709</v>
      </c>
      <c r="D92" t="s">
        <v>39</v>
      </c>
      <c r="E92" t="s">
        <v>40</v>
      </c>
      <c r="F92">
        <v>0.69</v>
      </c>
      <c r="G92">
        <v>34.5</v>
      </c>
      <c r="H92">
        <v>0.67700000000000005</v>
      </c>
      <c r="I92">
        <v>33.85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50</v>
      </c>
      <c r="Q92">
        <v>0.69</v>
      </c>
      <c r="R92">
        <v>34.5</v>
      </c>
      <c r="S92">
        <v>0.67700000000000005</v>
      </c>
      <c r="T92">
        <v>33.85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/>
      <c r="AB92">
        <v>202201</v>
      </c>
      <c r="AC92">
        <v>202218</v>
      </c>
      <c r="AD92"/>
      <c r="AE92"/>
      <c r="AF92"/>
      <c r="AG92" t="s">
        <v>80</v>
      </c>
      <c r="AH92" t="s">
        <v>81</v>
      </c>
      <c r="AI92"/>
      <c r="AJ92"/>
      <c r="AK92"/>
      <c r="AL92"/>
      <c r="AM92" t="s">
        <v>28</v>
      </c>
      <c r="AN92" t="s">
        <v>29</v>
      </c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 t="s">
        <v>30</v>
      </c>
      <c r="BJ92" t="s">
        <v>31</v>
      </c>
    </row>
    <row r="93" spans="1:62" x14ac:dyDescent="0.2">
      <c r="A93">
        <v>41510</v>
      </c>
      <c r="B93" t="s">
        <v>137</v>
      </c>
      <c r="C93">
        <v>709</v>
      </c>
      <c r="D93" t="s">
        <v>23</v>
      </c>
      <c r="E93" t="s">
        <v>24</v>
      </c>
      <c r="F93">
        <v>0.73</v>
      </c>
      <c r="G93">
        <v>36.5</v>
      </c>
      <c r="H93">
        <v>0.71499999999999997</v>
      </c>
      <c r="I93">
        <v>35.75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50</v>
      </c>
      <c r="Q93">
        <v>0.73</v>
      </c>
      <c r="R93">
        <v>36.5</v>
      </c>
      <c r="S93">
        <v>0.71499999999999997</v>
      </c>
      <c r="T93">
        <v>35.75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25</v>
      </c>
      <c r="AB93">
        <v>202201</v>
      </c>
      <c r="AC93">
        <v>202218</v>
      </c>
      <c r="AD93"/>
      <c r="AE93" t="s">
        <v>26</v>
      </c>
      <c r="AF93" t="s">
        <v>27</v>
      </c>
      <c r="AG93" t="s">
        <v>80</v>
      </c>
      <c r="AH93" t="s">
        <v>81</v>
      </c>
      <c r="AI93"/>
      <c r="AJ93"/>
      <c r="AK93"/>
      <c r="AL93"/>
      <c r="AM93" t="s">
        <v>28</v>
      </c>
      <c r="AN93" t="s">
        <v>29</v>
      </c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 t="s">
        <v>30</v>
      </c>
      <c r="BJ93" t="s">
        <v>31</v>
      </c>
    </row>
    <row r="94" spans="1:62" x14ac:dyDescent="0.2">
      <c r="A94">
        <v>41702</v>
      </c>
      <c r="B94" t="s">
        <v>138</v>
      </c>
      <c r="C94">
        <v>709</v>
      </c>
      <c r="D94" t="s">
        <v>23</v>
      </c>
      <c r="E94" t="s">
        <v>24</v>
      </c>
      <c r="F94">
        <v>0.57999999999999996</v>
      </c>
      <c r="G94">
        <v>29</v>
      </c>
      <c r="H94">
        <v>0.56899999999999995</v>
      </c>
      <c r="I94">
        <v>28.45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50</v>
      </c>
      <c r="Q94">
        <v>0.57999999999999996</v>
      </c>
      <c r="R94">
        <v>29</v>
      </c>
      <c r="S94">
        <v>0.56899999999999995</v>
      </c>
      <c r="T94">
        <v>28.45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 t="s">
        <v>25</v>
      </c>
      <c r="AB94">
        <v>202201</v>
      </c>
      <c r="AC94">
        <v>202218</v>
      </c>
      <c r="AD94"/>
      <c r="AE94"/>
      <c r="AF94"/>
      <c r="AG94" t="s">
        <v>80</v>
      </c>
      <c r="AH94" t="s">
        <v>81</v>
      </c>
      <c r="AI94"/>
      <c r="AJ94"/>
      <c r="AK94"/>
      <c r="AL94"/>
      <c r="AM94" t="s">
        <v>28</v>
      </c>
      <c r="AN94" t="s">
        <v>29</v>
      </c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 t="s">
        <v>30</v>
      </c>
      <c r="BJ94" t="s">
        <v>31</v>
      </c>
    </row>
    <row r="95" spans="1:62" x14ac:dyDescent="0.2">
      <c r="A95">
        <v>41703</v>
      </c>
      <c r="B95" t="s">
        <v>139</v>
      </c>
      <c r="C95">
        <v>709</v>
      </c>
      <c r="D95" t="s">
        <v>23</v>
      </c>
      <c r="E95" t="s">
        <v>24</v>
      </c>
      <c r="F95">
        <v>0.57999999999999996</v>
      </c>
      <c r="G95">
        <v>29</v>
      </c>
      <c r="H95">
        <v>0.56899999999999995</v>
      </c>
      <c r="I95">
        <v>28.45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50</v>
      </c>
      <c r="Q95">
        <v>0.57999999999999996</v>
      </c>
      <c r="R95">
        <v>29</v>
      </c>
      <c r="S95">
        <v>0.56899999999999995</v>
      </c>
      <c r="T95">
        <v>28.45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 t="s">
        <v>25</v>
      </c>
      <c r="AB95">
        <v>202201</v>
      </c>
      <c r="AC95">
        <v>202218</v>
      </c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 t="s">
        <v>30</v>
      </c>
      <c r="BJ95" t="s">
        <v>31</v>
      </c>
    </row>
    <row r="96" spans="1:62" x14ac:dyDescent="0.2">
      <c r="A96">
        <v>41724</v>
      </c>
      <c r="B96" t="s">
        <v>140</v>
      </c>
      <c r="C96">
        <v>709</v>
      </c>
      <c r="D96" t="s">
        <v>39</v>
      </c>
      <c r="E96" t="s">
        <v>40</v>
      </c>
      <c r="F96">
        <v>0.57999999999999996</v>
      </c>
      <c r="G96">
        <v>29</v>
      </c>
      <c r="H96">
        <v>0.56899999999999995</v>
      </c>
      <c r="I96">
        <v>28.45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50</v>
      </c>
      <c r="Q96">
        <v>0.57999999999999996</v>
      </c>
      <c r="R96">
        <v>29</v>
      </c>
      <c r="S96">
        <v>0.56899999999999995</v>
      </c>
      <c r="T96">
        <v>28.45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/>
      <c r="AB96">
        <v>202201</v>
      </c>
      <c r="AC96">
        <v>202218</v>
      </c>
      <c r="AD96"/>
      <c r="AE96"/>
      <c r="AF96"/>
      <c r="AG96"/>
      <c r="AH96"/>
      <c r="AI96"/>
      <c r="AJ96"/>
      <c r="AK96"/>
      <c r="AL96"/>
      <c r="AM96" t="s">
        <v>28</v>
      </c>
      <c r="AN96" t="s">
        <v>29</v>
      </c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t="s">
        <v>30</v>
      </c>
      <c r="BJ96" t="s">
        <v>31</v>
      </c>
    </row>
    <row r="97" spans="1:62" x14ac:dyDescent="0.2">
      <c r="A97">
        <v>41737</v>
      </c>
      <c r="B97" t="s">
        <v>141</v>
      </c>
      <c r="C97">
        <v>709</v>
      </c>
      <c r="D97" t="s">
        <v>23</v>
      </c>
      <c r="E97" t="s">
        <v>24</v>
      </c>
      <c r="F97">
        <v>0.64</v>
      </c>
      <c r="G97">
        <v>32</v>
      </c>
      <c r="H97">
        <v>0.628</v>
      </c>
      <c r="I97">
        <v>31.4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50</v>
      </c>
      <c r="Q97">
        <v>0.64</v>
      </c>
      <c r="R97">
        <v>32</v>
      </c>
      <c r="S97">
        <v>0.628</v>
      </c>
      <c r="T97">
        <v>31.4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25</v>
      </c>
      <c r="AB97">
        <v>202201</v>
      </c>
      <c r="AC97">
        <v>202218</v>
      </c>
      <c r="AD97"/>
      <c r="AE97"/>
      <c r="AF97"/>
      <c r="AG97" t="s">
        <v>80</v>
      </c>
      <c r="AH97" t="s">
        <v>81</v>
      </c>
      <c r="AI97"/>
      <c r="AJ97"/>
      <c r="AK97"/>
      <c r="AL97"/>
      <c r="AM97" t="s">
        <v>28</v>
      </c>
      <c r="AN97" t="s">
        <v>29</v>
      </c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 t="s">
        <v>30</v>
      </c>
      <c r="BJ97" t="s">
        <v>31</v>
      </c>
    </row>
    <row r="98" spans="1:62" x14ac:dyDescent="0.2">
      <c r="A98">
        <v>41751</v>
      </c>
      <c r="B98" t="s">
        <v>142</v>
      </c>
      <c r="C98">
        <v>709</v>
      </c>
      <c r="D98" t="s">
        <v>23</v>
      </c>
      <c r="E98" t="s">
        <v>24</v>
      </c>
      <c r="F98">
        <v>0.56000000000000005</v>
      </c>
      <c r="G98">
        <v>28</v>
      </c>
      <c r="H98">
        <v>0.54900000000000004</v>
      </c>
      <c r="I98">
        <v>27.45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50</v>
      </c>
      <c r="Q98">
        <v>0.56000000000000005</v>
      </c>
      <c r="R98">
        <v>28</v>
      </c>
      <c r="S98">
        <v>0.54900000000000004</v>
      </c>
      <c r="T98">
        <v>27.45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25</v>
      </c>
      <c r="AB98">
        <v>202201</v>
      </c>
      <c r="AC98">
        <v>202218</v>
      </c>
      <c r="AD98"/>
      <c r="AE98"/>
      <c r="AF98"/>
      <c r="AG98" t="s">
        <v>80</v>
      </c>
      <c r="AH98" t="s">
        <v>81</v>
      </c>
      <c r="AI98"/>
      <c r="AJ98"/>
      <c r="AK98"/>
      <c r="AL98"/>
      <c r="AM98" t="s">
        <v>28</v>
      </c>
      <c r="AN98" t="s">
        <v>29</v>
      </c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 t="s">
        <v>30</v>
      </c>
      <c r="BJ98" t="s">
        <v>31</v>
      </c>
    </row>
    <row r="99" spans="1:62" x14ac:dyDescent="0.2">
      <c r="A99">
        <v>42122</v>
      </c>
      <c r="B99" t="s">
        <v>143</v>
      </c>
      <c r="C99">
        <v>709</v>
      </c>
      <c r="D99" t="s">
        <v>23</v>
      </c>
      <c r="E99" t="s">
        <v>24</v>
      </c>
      <c r="F99">
        <v>0.64</v>
      </c>
      <c r="G99">
        <v>32</v>
      </c>
      <c r="H99">
        <v>0.628</v>
      </c>
      <c r="I99">
        <v>31.4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50</v>
      </c>
      <c r="Q99">
        <v>0.64</v>
      </c>
      <c r="R99">
        <v>32</v>
      </c>
      <c r="S99">
        <v>0.628</v>
      </c>
      <c r="T99">
        <v>31.4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t="s">
        <v>25</v>
      </c>
      <c r="AB99">
        <v>202201</v>
      </c>
      <c r="AC99">
        <v>202218</v>
      </c>
      <c r="AD99"/>
      <c r="AE99"/>
      <c r="AF99"/>
      <c r="AG99"/>
      <c r="AH99"/>
      <c r="AI99"/>
      <c r="AJ99"/>
      <c r="AK99"/>
      <c r="AL99"/>
      <c r="AM99" t="s">
        <v>28</v>
      </c>
      <c r="AN99" t="s">
        <v>29</v>
      </c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 t="s">
        <v>30</v>
      </c>
      <c r="BJ99" t="s">
        <v>31</v>
      </c>
    </row>
    <row r="100" spans="1:62" x14ac:dyDescent="0.2">
      <c r="A100">
        <v>42316</v>
      </c>
      <c r="B100" t="s">
        <v>144</v>
      </c>
      <c r="C100">
        <v>709</v>
      </c>
      <c r="D100" t="s">
        <v>39</v>
      </c>
      <c r="E100" t="s">
        <v>40</v>
      </c>
      <c r="F100">
        <v>1.39</v>
      </c>
      <c r="G100">
        <v>69.5</v>
      </c>
      <c r="H100">
        <v>1.363</v>
      </c>
      <c r="I100">
        <v>68.150000000000006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50</v>
      </c>
      <c r="Q100">
        <v>1.39</v>
      </c>
      <c r="R100">
        <v>69.5</v>
      </c>
      <c r="S100">
        <v>1.363</v>
      </c>
      <c r="T100">
        <v>68.150000000000006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/>
      <c r="AB100">
        <v>202201</v>
      </c>
      <c r="AC100">
        <v>202218</v>
      </c>
      <c r="AD100"/>
      <c r="AE100"/>
      <c r="AF100"/>
      <c r="AG100" t="s">
        <v>80</v>
      </c>
      <c r="AH100" t="s">
        <v>81</v>
      </c>
      <c r="AI100"/>
      <c r="AJ100"/>
      <c r="AK100"/>
      <c r="AL100"/>
      <c r="AM100" t="s">
        <v>28</v>
      </c>
      <c r="AN100" t="s">
        <v>29</v>
      </c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 t="s">
        <v>30</v>
      </c>
      <c r="BJ100" t="s">
        <v>31</v>
      </c>
    </row>
    <row r="101" spans="1:62" x14ac:dyDescent="0.2">
      <c r="A101">
        <v>42321</v>
      </c>
      <c r="B101" t="s">
        <v>145</v>
      </c>
      <c r="C101">
        <v>709</v>
      </c>
      <c r="D101" t="s">
        <v>39</v>
      </c>
      <c r="E101" t="s">
        <v>40</v>
      </c>
      <c r="F101">
        <v>1.39</v>
      </c>
      <c r="G101">
        <v>69.5</v>
      </c>
      <c r="H101">
        <v>1.363</v>
      </c>
      <c r="I101">
        <v>68.150000000000006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50</v>
      </c>
      <c r="Q101">
        <v>1.39</v>
      </c>
      <c r="R101">
        <v>69.5</v>
      </c>
      <c r="S101">
        <v>1.363</v>
      </c>
      <c r="T101">
        <v>68.150000000000006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/>
      <c r="AB101">
        <v>202201</v>
      </c>
      <c r="AC101">
        <v>202218</v>
      </c>
      <c r="AD101"/>
      <c r="AE101"/>
      <c r="AF101"/>
      <c r="AG101" t="s">
        <v>80</v>
      </c>
      <c r="AH101" t="s">
        <v>81</v>
      </c>
      <c r="AI101"/>
      <c r="AJ101"/>
      <c r="AK101"/>
      <c r="AL101"/>
      <c r="AM101" t="s">
        <v>28</v>
      </c>
      <c r="AN101" t="s">
        <v>29</v>
      </c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 t="s">
        <v>30</v>
      </c>
      <c r="BJ101" t="s">
        <v>31</v>
      </c>
    </row>
    <row r="102" spans="1:62" x14ac:dyDescent="0.2">
      <c r="A102">
        <v>42527</v>
      </c>
      <c r="B102" t="s">
        <v>146</v>
      </c>
      <c r="C102">
        <v>709</v>
      </c>
      <c r="D102" t="s">
        <v>23</v>
      </c>
      <c r="E102" t="s">
        <v>24</v>
      </c>
      <c r="F102">
        <v>0.52</v>
      </c>
      <c r="G102">
        <v>26</v>
      </c>
      <c r="H102">
        <v>0.51</v>
      </c>
      <c r="I102">
        <v>25.5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50</v>
      </c>
      <c r="Q102">
        <v>0.52</v>
      </c>
      <c r="R102">
        <v>26</v>
      </c>
      <c r="S102">
        <v>0.51</v>
      </c>
      <c r="T102">
        <v>25.5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25</v>
      </c>
      <c r="AB102">
        <v>202201</v>
      </c>
      <c r="AC102">
        <v>202218</v>
      </c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 t="s">
        <v>30</v>
      </c>
      <c r="BJ102" t="s">
        <v>31</v>
      </c>
    </row>
    <row r="103" spans="1:62" x14ac:dyDescent="0.2">
      <c r="A103">
        <v>42535</v>
      </c>
      <c r="B103" t="s">
        <v>147</v>
      </c>
      <c r="C103">
        <v>709</v>
      </c>
      <c r="D103" t="s">
        <v>23</v>
      </c>
      <c r="E103" t="s">
        <v>24</v>
      </c>
      <c r="F103">
        <v>0.64</v>
      </c>
      <c r="G103">
        <v>32</v>
      </c>
      <c r="H103">
        <v>0.628</v>
      </c>
      <c r="I103">
        <v>31.4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50</v>
      </c>
      <c r="Q103">
        <v>0.64</v>
      </c>
      <c r="R103">
        <v>32</v>
      </c>
      <c r="S103">
        <v>0.628</v>
      </c>
      <c r="T103">
        <v>31.4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25</v>
      </c>
      <c r="AB103">
        <v>202201</v>
      </c>
      <c r="AC103">
        <v>202218</v>
      </c>
      <c r="AD103"/>
      <c r="AE103" t="s">
        <v>26</v>
      </c>
      <c r="AF103" t="s">
        <v>27</v>
      </c>
      <c r="AG103" t="s">
        <v>80</v>
      </c>
      <c r="AH103" t="s">
        <v>81</v>
      </c>
      <c r="AI103"/>
      <c r="AJ103"/>
      <c r="AK103"/>
      <c r="AL103"/>
      <c r="AM103" t="s">
        <v>28</v>
      </c>
      <c r="AN103" t="s">
        <v>29</v>
      </c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 t="s">
        <v>30</v>
      </c>
      <c r="BJ103" t="s">
        <v>31</v>
      </c>
    </row>
    <row r="104" spans="1:62" x14ac:dyDescent="0.2">
      <c r="A104">
        <v>43081</v>
      </c>
      <c r="B104" t="s">
        <v>148</v>
      </c>
      <c r="C104">
        <v>709</v>
      </c>
      <c r="D104" t="s">
        <v>23</v>
      </c>
      <c r="E104" t="s">
        <v>24</v>
      </c>
      <c r="F104">
        <v>0.56999999999999995</v>
      </c>
      <c r="G104">
        <v>28.5</v>
      </c>
      <c r="H104">
        <v>0.55900000000000005</v>
      </c>
      <c r="I104">
        <v>27.95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50</v>
      </c>
      <c r="Q104">
        <v>0.56999999999999995</v>
      </c>
      <c r="R104">
        <v>28.5</v>
      </c>
      <c r="S104">
        <v>0.55900000000000005</v>
      </c>
      <c r="T104">
        <v>27.95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 t="s">
        <v>25</v>
      </c>
      <c r="AB104">
        <v>202201</v>
      </c>
      <c r="AC104">
        <v>202218</v>
      </c>
      <c r="AD104"/>
      <c r="AE104"/>
      <c r="AF104"/>
      <c r="AG104" t="s">
        <v>80</v>
      </c>
      <c r="AH104" t="s">
        <v>81</v>
      </c>
      <c r="AI104"/>
      <c r="AJ104"/>
      <c r="AK104"/>
      <c r="AL104"/>
      <c r="AM104" t="s">
        <v>28</v>
      </c>
      <c r="AN104" t="s">
        <v>29</v>
      </c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 t="s">
        <v>30</v>
      </c>
      <c r="BJ104" t="s">
        <v>31</v>
      </c>
    </row>
    <row r="105" spans="1:62" x14ac:dyDescent="0.2">
      <c r="A105">
        <v>52746</v>
      </c>
      <c r="B105" t="s">
        <v>149</v>
      </c>
      <c r="C105">
        <v>709</v>
      </c>
      <c r="D105" t="s">
        <v>150</v>
      </c>
      <c r="E105" t="s">
        <v>151</v>
      </c>
      <c r="F105">
        <v>1.85</v>
      </c>
      <c r="G105">
        <v>33.299999999999997</v>
      </c>
      <c r="H105">
        <v>1.8129999999999999</v>
      </c>
      <c r="I105">
        <v>32.630000000000003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18</v>
      </c>
      <c r="Q105">
        <v>1.85</v>
      </c>
      <c r="R105">
        <v>33.299999999999997</v>
      </c>
      <c r="S105">
        <v>1.8129999999999999</v>
      </c>
      <c r="T105">
        <v>32.630000000000003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/>
      <c r="AB105">
        <v>202201</v>
      </c>
      <c r="AC105">
        <v>202218</v>
      </c>
      <c r="AD105"/>
      <c r="AE105"/>
      <c r="AF105"/>
      <c r="AG105"/>
      <c r="AH105"/>
      <c r="AI105"/>
      <c r="AJ105"/>
      <c r="AK105"/>
      <c r="AL105"/>
      <c r="AM105" t="s">
        <v>28</v>
      </c>
      <c r="AN105" t="s">
        <v>29</v>
      </c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 t="s">
        <v>30</v>
      </c>
      <c r="BJ105" t="s">
        <v>31</v>
      </c>
    </row>
    <row r="106" spans="1:62" x14ac:dyDescent="0.2">
      <c r="A106">
        <v>53062</v>
      </c>
      <c r="B106" t="s">
        <v>152</v>
      </c>
      <c r="C106">
        <v>709</v>
      </c>
      <c r="D106" t="s">
        <v>39</v>
      </c>
      <c r="E106" t="s">
        <v>40</v>
      </c>
      <c r="F106">
        <v>0.79</v>
      </c>
      <c r="G106">
        <v>39.5</v>
      </c>
      <c r="H106">
        <v>0.77400000000000002</v>
      </c>
      <c r="I106">
        <v>38.700000000000003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50</v>
      </c>
      <c r="Q106">
        <v>0.79</v>
      </c>
      <c r="R106">
        <v>39.5</v>
      </c>
      <c r="S106">
        <v>0.77400000000000002</v>
      </c>
      <c r="T106">
        <v>38.700000000000003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/>
      <c r="AB106">
        <v>202201</v>
      </c>
      <c r="AC106">
        <v>202218</v>
      </c>
      <c r="AD106"/>
      <c r="AE106"/>
      <c r="AF106"/>
      <c r="AG106" t="s">
        <v>80</v>
      </c>
      <c r="AH106" t="s">
        <v>81</v>
      </c>
      <c r="AI106"/>
      <c r="AJ106"/>
      <c r="AK106"/>
      <c r="AL106"/>
      <c r="AM106" t="s">
        <v>28</v>
      </c>
      <c r="AN106" t="s">
        <v>29</v>
      </c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 t="s">
        <v>30</v>
      </c>
      <c r="BJ106" t="s">
        <v>31</v>
      </c>
    </row>
    <row r="107" spans="1:62" x14ac:dyDescent="0.2">
      <c r="A107">
        <v>53133</v>
      </c>
      <c r="B107" t="s">
        <v>153</v>
      </c>
      <c r="C107">
        <v>709</v>
      </c>
      <c r="D107" t="s">
        <v>23</v>
      </c>
      <c r="E107" t="s">
        <v>24</v>
      </c>
      <c r="F107">
        <v>0.52</v>
      </c>
      <c r="G107">
        <v>26</v>
      </c>
      <c r="H107">
        <v>0.51</v>
      </c>
      <c r="I107">
        <v>25.5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50</v>
      </c>
      <c r="Q107">
        <v>0.52</v>
      </c>
      <c r="R107">
        <v>26</v>
      </c>
      <c r="S107">
        <v>0.51</v>
      </c>
      <c r="T107">
        <v>25.5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25</v>
      </c>
      <c r="AB107">
        <v>202201</v>
      </c>
      <c r="AC107">
        <v>202218</v>
      </c>
      <c r="AD107"/>
      <c r="AE107" t="s">
        <v>26</v>
      </c>
      <c r="AF107" t="s">
        <v>27</v>
      </c>
      <c r="AG107"/>
      <c r="AH107"/>
      <c r="AI107"/>
      <c r="AJ107"/>
      <c r="AK107"/>
      <c r="AL107"/>
      <c r="AM107" t="s">
        <v>28</v>
      </c>
      <c r="AN107" t="s">
        <v>29</v>
      </c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 t="s">
        <v>30</v>
      </c>
      <c r="BJ107" t="s">
        <v>31</v>
      </c>
    </row>
    <row r="108" spans="1:62" x14ac:dyDescent="0.2">
      <c r="A108">
        <v>53202</v>
      </c>
      <c r="B108" t="s">
        <v>154</v>
      </c>
      <c r="C108">
        <v>709</v>
      </c>
      <c r="D108" t="s">
        <v>23</v>
      </c>
      <c r="E108" t="s">
        <v>24</v>
      </c>
      <c r="F108">
        <v>0.48</v>
      </c>
      <c r="G108">
        <v>24</v>
      </c>
      <c r="H108">
        <v>0.47</v>
      </c>
      <c r="I108">
        <v>23.5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50</v>
      </c>
      <c r="Q108">
        <v>0.48</v>
      </c>
      <c r="R108">
        <v>24</v>
      </c>
      <c r="S108">
        <v>0.47</v>
      </c>
      <c r="T108">
        <v>23.5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25</v>
      </c>
      <c r="AB108">
        <v>202201</v>
      </c>
      <c r="AC108">
        <v>202218</v>
      </c>
      <c r="AD108"/>
      <c r="AE108"/>
      <c r="AF108"/>
      <c r="AG108"/>
      <c r="AH108"/>
      <c r="AI108"/>
      <c r="AJ108"/>
      <c r="AK108"/>
      <c r="AL108"/>
      <c r="AM108" t="s">
        <v>28</v>
      </c>
      <c r="AN108" t="s">
        <v>29</v>
      </c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 t="s">
        <v>30</v>
      </c>
      <c r="BJ108" t="s">
        <v>31</v>
      </c>
    </row>
    <row r="109" spans="1:62" x14ac:dyDescent="0.2">
      <c r="A109">
        <v>53209</v>
      </c>
      <c r="B109" t="s">
        <v>155</v>
      </c>
      <c r="C109">
        <v>709</v>
      </c>
      <c r="D109" t="s">
        <v>23</v>
      </c>
      <c r="E109" t="s">
        <v>24</v>
      </c>
      <c r="F109">
        <v>0.48</v>
      </c>
      <c r="G109">
        <v>24</v>
      </c>
      <c r="H109">
        <v>0.47</v>
      </c>
      <c r="I109">
        <v>23.5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50</v>
      </c>
      <c r="Q109">
        <v>0.48</v>
      </c>
      <c r="R109">
        <v>24</v>
      </c>
      <c r="S109">
        <v>0.47</v>
      </c>
      <c r="T109">
        <v>23.5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 t="s">
        <v>25</v>
      </c>
      <c r="AB109">
        <v>202201</v>
      </c>
      <c r="AC109">
        <v>202218</v>
      </c>
      <c r="AD109"/>
      <c r="AE109"/>
      <c r="AF109"/>
      <c r="AG109"/>
      <c r="AH109"/>
      <c r="AI109"/>
      <c r="AJ109"/>
      <c r="AK109"/>
      <c r="AL109"/>
      <c r="AM109" t="s">
        <v>28</v>
      </c>
      <c r="AN109" t="s">
        <v>29</v>
      </c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 t="s">
        <v>30</v>
      </c>
      <c r="BJ109" t="s">
        <v>31</v>
      </c>
    </row>
    <row r="110" spans="1:62" x14ac:dyDescent="0.2">
      <c r="A110">
        <v>53593</v>
      </c>
      <c r="B110" t="s">
        <v>156</v>
      </c>
      <c r="C110">
        <v>709</v>
      </c>
      <c r="D110" t="s">
        <v>23</v>
      </c>
      <c r="E110" t="s">
        <v>24</v>
      </c>
      <c r="F110">
        <v>0.54</v>
      </c>
      <c r="G110">
        <v>27</v>
      </c>
      <c r="H110">
        <v>0.52900000000000003</v>
      </c>
      <c r="I110">
        <v>26.45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50</v>
      </c>
      <c r="Q110">
        <v>0.54</v>
      </c>
      <c r="R110">
        <v>27</v>
      </c>
      <c r="S110">
        <v>0.52900000000000003</v>
      </c>
      <c r="T110">
        <v>26.45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 t="s">
        <v>25</v>
      </c>
      <c r="AB110">
        <v>202201</v>
      </c>
      <c r="AC110">
        <v>202218</v>
      </c>
      <c r="AD110"/>
      <c r="AE110"/>
      <c r="AF110"/>
      <c r="AG110"/>
      <c r="AH110"/>
      <c r="AI110"/>
      <c r="AJ110"/>
      <c r="AK110"/>
      <c r="AL110"/>
      <c r="AM110" t="s">
        <v>28</v>
      </c>
      <c r="AN110" t="s">
        <v>29</v>
      </c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 t="s">
        <v>30</v>
      </c>
      <c r="BJ110" t="s">
        <v>31</v>
      </c>
    </row>
    <row r="111" spans="1:62" x14ac:dyDescent="0.2">
      <c r="A111">
        <v>53599</v>
      </c>
      <c r="B111" t="s">
        <v>157</v>
      </c>
      <c r="C111">
        <v>709</v>
      </c>
      <c r="D111" t="s">
        <v>23</v>
      </c>
      <c r="E111" t="s">
        <v>24</v>
      </c>
      <c r="F111">
        <v>0.45</v>
      </c>
      <c r="G111">
        <v>22.5</v>
      </c>
      <c r="H111">
        <v>0.442</v>
      </c>
      <c r="I111">
        <v>22.1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50</v>
      </c>
      <c r="Q111">
        <v>0.45</v>
      </c>
      <c r="R111">
        <v>22.5</v>
      </c>
      <c r="S111">
        <v>0.442</v>
      </c>
      <c r="T111">
        <v>22.1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 t="s">
        <v>25</v>
      </c>
      <c r="AB111">
        <v>202201</v>
      </c>
      <c r="AC111">
        <v>202218</v>
      </c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 t="s">
        <v>30</v>
      </c>
      <c r="BJ111" t="s">
        <v>31</v>
      </c>
    </row>
    <row r="112" spans="1:62" x14ac:dyDescent="0.2">
      <c r="A112">
        <v>54217</v>
      </c>
      <c r="B112" t="s">
        <v>158</v>
      </c>
      <c r="C112">
        <v>709</v>
      </c>
      <c r="D112" t="s">
        <v>23</v>
      </c>
      <c r="E112" t="s">
        <v>24</v>
      </c>
      <c r="F112">
        <v>0.5</v>
      </c>
      <c r="G112">
        <v>25</v>
      </c>
      <c r="H112">
        <v>0.49</v>
      </c>
      <c r="I112">
        <v>24.5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50</v>
      </c>
      <c r="Q112">
        <v>0.5</v>
      </c>
      <c r="R112">
        <v>25</v>
      </c>
      <c r="S112">
        <v>0.49</v>
      </c>
      <c r="T112">
        <v>24.5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25</v>
      </c>
      <c r="AB112">
        <v>202201</v>
      </c>
      <c r="AC112">
        <v>202218</v>
      </c>
      <c r="AD112"/>
      <c r="AE112"/>
      <c r="AF112"/>
      <c r="AG112"/>
      <c r="AH112"/>
      <c r="AI112"/>
      <c r="AJ112"/>
      <c r="AK112"/>
      <c r="AL112"/>
      <c r="AM112"/>
      <c r="AN112"/>
      <c r="AO112" t="s">
        <v>42</v>
      </c>
      <c r="AP112" t="s">
        <v>43</v>
      </c>
      <c r="AQ112" t="s">
        <v>84</v>
      </c>
      <c r="AR112" t="s">
        <v>85</v>
      </c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 t="s">
        <v>30</v>
      </c>
      <c r="BJ112" t="s">
        <v>31</v>
      </c>
    </row>
    <row r="113" spans="1:62" x14ac:dyDescent="0.2">
      <c r="A113">
        <v>54875</v>
      </c>
      <c r="B113" t="s">
        <v>159</v>
      </c>
      <c r="C113">
        <v>709</v>
      </c>
      <c r="D113" t="s">
        <v>23</v>
      </c>
      <c r="E113" t="s">
        <v>24</v>
      </c>
      <c r="F113">
        <v>0.48</v>
      </c>
      <c r="G113">
        <v>24</v>
      </c>
      <c r="H113">
        <v>0.47</v>
      </c>
      <c r="I113">
        <v>23.5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50</v>
      </c>
      <c r="Q113">
        <v>0.48</v>
      </c>
      <c r="R113">
        <v>24</v>
      </c>
      <c r="S113">
        <v>0.47</v>
      </c>
      <c r="T113">
        <v>23.5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25</v>
      </c>
      <c r="AB113">
        <v>202201</v>
      </c>
      <c r="AC113">
        <v>202218</v>
      </c>
      <c r="AD113"/>
      <c r="AE113"/>
      <c r="AF113"/>
      <c r="AG113"/>
      <c r="AH113"/>
      <c r="AI113"/>
      <c r="AJ113"/>
      <c r="AK113"/>
      <c r="AL113"/>
      <c r="AM113" t="s">
        <v>28</v>
      </c>
      <c r="AN113" t="s">
        <v>29</v>
      </c>
      <c r="AO113" t="s">
        <v>42</v>
      </c>
      <c r="AP113" t="s">
        <v>43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 t="s">
        <v>30</v>
      </c>
      <c r="BJ113" t="s">
        <v>31</v>
      </c>
    </row>
    <row r="114" spans="1:62" x14ac:dyDescent="0.2">
      <c r="A114">
        <v>55028</v>
      </c>
      <c r="B114" t="s">
        <v>160</v>
      </c>
      <c r="C114">
        <v>709</v>
      </c>
      <c r="D114" t="s">
        <v>23</v>
      </c>
      <c r="E114" t="s">
        <v>24</v>
      </c>
      <c r="F114">
        <v>0.52</v>
      </c>
      <c r="G114">
        <v>26</v>
      </c>
      <c r="H114">
        <v>0.51</v>
      </c>
      <c r="I114">
        <v>25.5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50</v>
      </c>
      <c r="Q114">
        <v>0.52</v>
      </c>
      <c r="R114">
        <v>26</v>
      </c>
      <c r="S114">
        <v>0.51</v>
      </c>
      <c r="T114">
        <v>25.5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 t="s">
        <v>25</v>
      </c>
      <c r="AB114">
        <v>202201</v>
      </c>
      <c r="AC114">
        <v>202218</v>
      </c>
      <c r="AD114"/>
      <c r="AE114"/>
      <c r="AF114"/>
      <c r="AG114"/>
      <c r="AH114"/>
      <c r="AI114"/>
      <c r="AJ114"/>
      <c r="AK114"/>
      <c r="AL114"/>
      <c r="AM114" t="s">
        <v>28</v>
      </c>
      <c r="AN114" t="s">
        <v>29</v>
      </c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t="s">
        <v>36</v>
      </c>
      <c r="BF114" t="s">
        <v>37</v>
      </c>
      <c r="BG114"/>
      <c r="BH114"/>
      <c r="BI114"/>
      <c r="BJ114"/>
    </row>
    <row r="115" spans="1:62" x14ac:dyDescent="0.2">
      <c r="A115">
        <v>55041</v>
      </c>
      <c r="B115" t="s">
        <v>161</v>
      </c>
      <c r="C115">
        <v>709</v>
      </c>
      <c r="D115" t="s">
        <v>23</v>
      </c>
      <c r="E115" t="s">
        <v>24</v>
      </c>
      <c r="F115">
        <v>0.59</v>
      </c>
      <c r="G115">
        <v>29.5</v>
      </c>
      <c r="H115">
        <v>0.57899999999999996</v>
      </c>
      <c r="I115">
        <v>28.95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50</v>
      </c>
      <c r="Q115">
        <v>0.59</v>
      </c>
      <c r="R115">
        <v>29.5</v>
      </c>
      <c r="S115">
        <v>0.57899999999999996</v>
      </c>
      <c r="T115">
        <v>28.95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 t="s">
        <v>25</v>
      </c>
      <c r="AB115">
        <v>202201</v>
      </c>
      <c r="AC115">
        <v>202218</v>
      </c>
      <c r="AD115"/>
      <c r="AE115"/>
      <c r="AF115"/>
      <c r="AG115"/>
      <c r="AH115"/>
      <c r="AI115"/>
      <c r="AJ115"/>
      <c r="AK115"/>
      <c r="AL115"/>
      <c r="AM115" t="s">
        <v>28</v>
      </c>
      <c r="AN115" t="s">
        <v>29</v>
      </c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 t="s">
        <v>30</v>
      </c>
      <c r="BJ115" t="s">
        <v>31</v>
      </c>
    </row>
    <row r="116" spans="1:62" x14ac:dyDescent="0.2">
      <c r="A116">
        <v>55042</v>
      </c>
      <c r="B116" t="s">
        <v>162</v>
      </c>
      <c r="C116">
        <v>709</v>
      </c>
      <c r="D116" t="s">
        <v>23</v>
      </c>
      <c r="E116" t="s">
        <v>24</v>
      </c>
      <c r="F116">
        <v>0.59</v>
      </c>
      <c r="G116">
        <v>29.5</v>
      </c>
      <c r="H116">
        <v>0.57899999999999996</v>
      </c>
      <c r="I116">
        <v>28.95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50</v>
      </c>
      <c r="Q116">
        <v>0.59</v>
      </c>
      <c r="R116">
        <v>29.5</v>
      </c>
      <c r="S116">
        <v>0.57899999999999996</v>
      </c>
      <c r="T116">
        <v>28.95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 t="s">
        <v>25</v>
      </c>
      <c r="AB116">
        <v>202201</v>
      </c>
      <c r="AC116">
        <v>202218</v>
      </c>
      <c r="AD116"/>
      <c r="AE116"/>
      <c r="AF116"/>
      <c r="AG116"/>
      <c r="AH116"/>
      <c r="AI116"/>
      <c r="AJ116"/>
      <c r="AK116"/>
      <c r="AL116"/>
      <c r="AM116" t="s">
        <v>28</v>
      </c>
      <c r="AN116" t="s">
        <v>29</v>
      </c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 t="s">
        <v>30</v>
      </c>
      <c r="BJ116" t="s">
        <v>31</v>
      </c>
    </row>
    <row r="117" spans="1:62" x14ac:dyDescent="0.2">
      <c r="A117">
        <v>55832</v>
      </c>
      <c r="B117" t="s">
        <v>163</v>
      </c>
      <c r="C117">
        <v>709</v>
      </c>
      <c r="D117" t="s">
        <v>39</v>
      </c>
      <c r="E117" t="s">
        <v>40</v>
      </c>
      <c r="F117">
        <v>0.72</v>
      </c>
      <c r="G117">
        <v>36</v>
      </c>
      <c r="H117">
        <v>0.70499999999999996</v>
      </c>
      <c r="I117">
        <v>35.25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50</v>
      </c>
      <c r="Q117">
        <v>0.72</v>
      </c>
      <c r="R117">
        <v>36</v>
      </c>
      <c r="S117">
        <v>0.70499999999999996</v>
      </c>
      <c r="T117">
        <v>35.25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/>
      <c r="AB117">
        <v>202201</v>
      </c>
      <c r="AC117">
        <v>202218</v>
      </c>
      <c r="AD117"/>
      <c r="AE117"/>
      <c r="AF117"/>
      <c r="AG117" t="s">
        <v>80</v>
      </c>
      <c r="AH117" t="s">
        <v>81</v>
      </c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 t="s">
        <v>30</v>
      </c>
      <c r="BJ117" t="s">
        <v>31</v>
      </c>
    </row>
    <row r="118" spans="1:62" x14ac:dyDescent="0.2">
      <c r="A118">
        <v>56146</v>
      </c>
      <c r="B118" t="s">
        <v>164</v>
      </c>
      <c r="C118">
        <v>709</v>
      </c>
      <c r="D118" t="s">
        <v>23</v>
      </c>
      <c r="E118" t="s">
        <v>24</v>
      </c>
      <c r="F118">
        <v>0.5</v>
      </c>
      <c r="G118">
        <v>25</v>
      </c>
      <c r="H118">
        <v>0.49</v>
      </c>
      <c r="I118">
        <v>24.5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50</v>
      </c>
      <c r="Q118">
        <v>0.5</v>
      </c>
      <c r="R118">
        <v>25</v>
      </c>
      <c r="S118">
        <v>0.49</v>
      </c>
      <c r="T118">
        <v>24.5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25</v>
      </c>
      <c r="AB118">
        <v>202201</v>
      </c>
      <c r="AC118">
        <v>202218</v>
      </c>
      <c r="AD118"/>
      <c r="AE118"/>
      <c r="AF118"/>
      <c r="AG118"/>
      <c r="AH118"/>
      <c r="AI118"/>
      <c r="AJ118"/>
      <c r="AK118"/>
      <c r="AL118"/>
      <c r="AM118" t="s">
        <v>28</v>
      </c>
      <c r="AN118" t="s">
        <v>29</v>
      </c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 t="s">
        <v>30</v>
      </c>
      <c r="BJ118" t="s">
        <v>31</v>
      </c>
    </row>
    <row r="119" spans="1:62" x14ac:dyDescent="0.2">
      <c r="A119">
        <v>56623</v>
      </c>
      <c r="B119" t="s">
        <v>165</v>
      </c>
      <c r="C119">
        <v>709</v>
      </c>
      <c r="D119" t="s">
        <v>23</v>
      </c>
      <c r="E119" t="s">
        <v>24</v>
      </c>
      <c r="F119">
        <v>0.59</v>
      </c>
      <c r="G119">
        <v>29.5</v>
      </c>
      <c r="H119">
        <v>0.57899999999999996</v>
      </c>
      <c r="I119">
        <v>28.95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50</v>
      </c>
      <c r="Q119">
        <v>0.59</v>
      </c>
      <c r="R119">
        <v>29.5</v>
      </c>
      <c r="S119">
        <v>0.57899999999999996</v>
      </c>
      <c r="T119">
        <v>28.95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 t="s">
        <v>25</v>
      </c>
      <c r="AB119">
        <v>202201</v>
      </c>
      <c r="AC119">
        <v>202218</v>
      </c>
      <c r="AD119"/>
      <c r="AE119"/>
      <c r="AF119"/>
      <c r="AG119" t="s">
        <v>80</v>
      </c>
      <c r="AH119" t="s">
        <v>81</v>
      </c>
      <c r="AI119"/>
      <c r="AJ119"/>
      <c r="AK119"/>
      <c r="AL119"/>
      <c r="AM119" t="s">
        <v>28</v>
      </c>
      <c r="AN119" t="s">
        <v>29</v>
      </c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 t="s">
        <v>30</v>
      </c>
      <c r="BJ119" t="s">
        <v>31</v>
      </c>
    </row>
    <row r="120" spans="1:62" x14ac:dyDescent="0.2">
      <c r="A120">
        <v>56626</v>
      </c>
      <c r="B120" t="s">
        <v>166</v>
      </c>
      <c r="C120">
        <v>709</v>
      </c>
      <c r="D120" t="s">
        <v>39</v>
      </c>
      <c r="E120" t="s">
        <v>40</v>
      </c>
      <c r="F120">
        <v>1.05</v>
      </c>
      <c r="G120">
        <v>52.5</v>
      </c>
      <c r="H120">
        <v>1.0289999999999999</v>
      </c>
      <c r="I120">
        <v>51.45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50</v>
      </c>
      <c r="Q120">
        <v>1.05</v>
      </c>
      <c r="R120">
        <v>52.5</v>
      </c>
      <c r="S120">
        <v>1.0289999999999999</v>
      </c>
      <c r="T120">
        <v>51.45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/>
      <c r="AB120">
        <v>202201</v>
      </c>
      <c r="AC120">
        <v>202218</v>
      </c>
      <c r="AD120"/>
      <c r="AE120"/>
      <c r="AF120"/>
      <c r="AG120"/>
      <c r="AH120"/>
      <c r="AI120"/>
      <c r="AJ120"/>
      <c r="AK120"/>
      <c r="AL120"/>
      <c r="AM120" t="s">
        <v>28</v>
      </c>
      <c r="AN120" t="s">
        <v>29</v>
      </c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 t="s">
        <v>30</v>
      </c>
      <c r="BJ120" t="s">
        <v>31</v>
      </c>
    </row>
    <row r="121" spans="1:62" x14ac:dyDescent="0.2">
      <c r="A121">
        <v>56803</v>
      </c>
      <c r="B121" t="s">
        <v>167</v>
      </c>
      <c r="C121">
        <v>709</v>
      </c>
      <c r="D121" t="s">
        <v>39</v>
      </c>
      <c r="E121" t="s">
        <v>40</v>
      </c>
      <c r="F121">
        <v>0.72</v>
      </c>
      <c r="G121">
        <v>36</v>
      </c>
      <c r="H121">
        <v>0.70499999999999996</v>
      </c>
      <c r="I121">
        <v>35.25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50</v>
      </c>
      <c r="Q121">
        <v>0.72</v>
      </c>
      <c r="R121">
        <v>36</v>
      </c>
      <c r="S121">
        <v>0.70499999999999996</v>
      </c>
      <c r="T121">
        <v>35.25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/>
      <c r="AB121">
        <v>202201</v>
      </c>
      <c r="AC121">
        <v>202218</v>
      </c>
      <c r="AD121"/>
      <c r="AE121"/>
      <c r="AF121"/>
      <c r="AG121" t="s">
        <v>80</v>
      </c>
      <c r="AH121" t="s">
        <v>81</v>
      </c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 t="s">
        <v>30</v>
      </c>
      <c r="BJ121" t="s">
        <v>31</v>
      </c>
    </row>
    <row r="122" spans="1:62" x14ac:dyDescent="0.2">
      <c r="A122">
        <v>56804</v>
      </c>
      <c r="B122" t="s">
        <v>168</v>
      </c>
      <c r="C122">
        <v>709</v>
      </c>
      <c r="D122" t="s">
        <v>39</v>
      </c>
      <c r="E122" t="s">
        <v>40</v>
      </c>
      <c r="F122">
        <v>0.72</v>
      </c>
      <c r="G122">
        <v>36</v>
      </c>
      <c r="H122">
        <v>0.70499999999999996</v>
      </c>
      <c r="I122">
        <v>35.25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50</v>
      </c>
      <c r="Q122">
        <v>0.72</v>
      </c>
      <c r="R122">
        <v>36</v>
      </c>
      <c r="S122">
        <v>0.70499999999999996</v>
      </c>
      <c r="T122">
        <v>35.25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/>
      <c r="AB122">
        <v>202201</v>
      </c>
      <c r="AC122">
        <v>202218</v>
      </c>
      <c r="AD122"/>
      <c r="AE122"/>
      <c r="AF122"/>
      <c r="AG122" t="s">
        <v>80</v>
      </c>
      <c r="AH122" t="s">
        <v>81</v>
      </c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 t="s">
        <v>30</v>
      </c>
      <c r="BJ122" t="s">
        <v>31</v>
      </c>
    </row>
    <row r="123" spans="1:62" x14ac:dyDescent="0.2">
      <c r="A123">
        <v>57468</v>
      </c>
      <c r="B123" t="s">
        <v>169</v>
      </c>
      <c r="C123">
        <v>709</v>
      </c>
      <c r="D123" t="s">
        <v>23</v>
      </c>
      <c r="E123" t="s">
        <v>24</v>
      </c>
      <c r="F123">
        <v>0.49</v>
      </c>
      <c r="G123">
        <v>24.5</v>
      </c>
      <c r="H123">
        <v>0.48</v>
      </c>
      <c r="I123">
        <v>24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50</v>
      </c>
      <c r="Q123">
        <v>0.49</v>
      </c>
      <c r="R123">
        <v>24.5</v>
      </c>
      <c r="S123">
        <v>0.48</v>
      </c>
      <c r="T123">
        <v>24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25</v>
      </c>
      <c r="AB123">
        <v>202201</v>
      </c>
      <c r="AC123">
        <v>202218</v>
      </c>
      <c r="AD123"/>
      <c r="AE123"/>
      <c r="AF123"/>
      <c r="AG123" t="s">
        <v>80</v>
      </c>
      <c r="AH123" t="s">
        <v>81</v>
      </c>
      <c r="AI123"/>
      <c r="AJ123"/>
      <c r="AK123"/>
      <c r="AL123"/>
      <c r="AM123" t="s">
        <v>28</v>
      </c>
      <c r="AN123" t="s">
        <v>29</v>
      </c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 t="s">
        <v>30</v>
      </c>
      <c r="BJ123" t="s">
        <v>31</v>
      </c>
    </row>
    <row r="124" spans="1:62" x14ac:dyDescent="0.2">
      <c r="A124">
        <v>57926</v>
      </c>
      <c r="B124" t="s">
        <v>170</v>
      </c>
      <c r="C124">
        <v>709</v>
      </c>
      <c r="D124" t="s">
        <v>23</v>
      </c>
      <c r="E124" t="s">
        <v>24</v>
      </c>
      <c r="F124">
        <v>0.54</v>
      </c>
      <c r="G124">
        <v>27</v>
      </c>
      <c r="H124">
        <v>0.52900000000000003</v>
      </c>
      <c r="I124">
        <v>26.45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50</v>
      </c>
      <c r="Q124">
        <v>0.54</v>
      </c>
      <c r="R124">
        <v>27</v>
      </c>
      <c r="S124">
        <v>0.52900000000000003</v>
      </c>
      <c r="T124">
        <v>26.45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 t="s">
        <v>25</v>
      </c>
      <c r="AB124">
        <v>202201</v>
      </c>
      <c r="AC124">
        <v>202218</v>
      </c>
      <c r="AD124"/>
      <c r="AE124"/>
      <c r="AF124"/>
      <c r="AG124"/>
      <c r="AH124"/>
      <c r="AI124"/>
      <c r="AJ124"/>
      <c r="AK124"/>
      <c r="AL124"/>
      <c r="AM124" t="s">
        <v>28</v>
      </c>
      <c r="AN124" t="s">
        <v>29</v>
      </c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 t="s">
        <v>30</v>
      </c>
      <c r="BJ124" t="s">
        <v>31</v>
      </c>
    </row>
    <row r="125" spans="1:62" x14ac:dyDescent="0.2">
      <c r="A125">
        <v>58045</v>
      </c>
      <c r="B125" t="s">
        <v>171</v>
      </c>
      <c r="C125">
        <v>709</v>
      </c>
      <c r="D125" t="s">
        <v>23</v>
      </c>
      <c r="E125" t="s">
        <v>24</v>
      </c>
      <c r="F125">
        <v>0.5</v>
      </c>
      <c r="G125">
        <v>25</v>
      </c>
      <c r="H125">
        <v>0.49</v>
      </c>
      <c r="I125">
        <v>24.5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50</v>
      </c>
      <c r="Q125">
        <v>0.5</v>
      </c>
      <c r="R125">
        <v>25</v>
      </c>
      <c r="S125">
        <v>0.49</v>
      </c>
      <c r="T125">
        <v>24.5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 t="s">
        <v>25</v>
      </c>
      <c r="AB125">
        <v>202201</v>
      </c>
      <c r="AC125">
        <v>202218</v>
      </c>
      <c r="AD125"/>
      <c r="AE125"/>
      <c r="AF125"/>
      <c r="AG125"/>
      <c r="AH125"/>
      <c r="AI125"/>
      <c r="AJ125"/>
      <c r="AK125"/>
      <c r="AL125"/>
      <c r="AM125" t="s">
        <v>28</v>
      </c>
      <c r="AN125" t="s">
        <v>29</v>
      </c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 t="s">
        <v>30</v>
      </c>
      <c r="BJ125" t="s">
        <v>31</v>
      </c>
    </row>
    <row r="126" spans="1:62" x14ac:dyDescent="0.2">
      <c r="A126">
        <v>58168</v>
      </c>
      <c r="B126" t="s">
        <v>172</v>
      </c>
      <c r="C126">
        <v>709</v>
      </c>
      <c r="D126" t="s">
        <v>23</v>
      </c>
      <c r="E126" t="s">
        <v>24</v>
      </c>
      <c r="F126">
        <v>0.5</v>
      </c>
      <c r="G126">
        <v>25</v>
      </c>
      <c r="H126">
        <v>0.49</v>
      </c>
      <c r="I126">
        <v>24.5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50</v>
      </c>
      <c r="Q126">
        <v>0.5</v>
      </c>
      <c r="R126">
        <v>25</v>
      </c>
      <c r="S126">
        <v>0.49</v>
      </c>
      <c r="T126">
        <v>24.5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 t="s">
        <v>25</v>
      </c>
      <c r="AB126">
        <v>202201</v>
      </c>
      <c r="AC126">
        <v>202218</v>
      </c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 t="s">
        <v>30</v>
      </c>
      <c r="BJ126" t="s">
        <v>31</v>
      </c>
    </row>
    <row r="127" spans="1:62" x14ac:dyDescent="0.2">
      <c r="A127">
        <v>58463</v>
      </c>
      <c r="B127" t="s">
        <v>173</v>
      </c>
      <c r="C127">
        <v>709</v>
      </c>
      <c r="D127" t="s">
        <v>23</v>
      </c>
      <c r="E127" t="s">
        <v>24</v>
      </c>
      <c r="F127">
        <v>0.65</v>
      </c>
      <c r="G127">
        <v>32.5</v>
      </c>
      <c r="H127">
        <v>0.63800000000000001</v>
      </c>
      <c r="I127">
        <v>31.9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50</v>
      </c>
      <c r="Q127">
        <v>0.65</v>
      </c>
      <c r="R127">
        <v>32.5</v>
      </c>
      <c r="S127">
        <v>0.63800000000000001</v>
      </c>
      <c r="T127">
        <v>31.9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25</v>
      </c>
      <c r="AB127">
        <v>202201</v>
      </c>
      <c r="AC127">
        <v>202218</v>
      </c>
      <c r="AD127"/>
      <c r="AE127"/>
      <c r="AF127"/>
      <c r="AG127"/>
      <c r="AH127"/>
      <c r="AI127"/>
      <c r="AJ127"/>
      <c r="AK127"/>
      <c r="AL127"/>
      <c r="AM127" t="s">
        <v>28</v>
      </c>
      <c r="AN127" t="s">
        <v>29</v>
      </c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 t="s">
        <v>30</v>
      </c>
      <c r="BJ127" t="s">
        <v>31</v>
      </c>
    </row>
    <row r="128" spans="1:62" x14ac:dyDescent="0.2">
      <c r="A128">
        <v>58571</v>
      </c>
      <c r="B128" t="s">
        <v>174</v>
      </c>
      <c r="C128">
        <v>709</v>
      </c>
      <c r="D128" t="s">
        <v>23</v>
      </c>
      <c r="E128" t="s">
        <v>24</v>
      </c>
      <c r="F128">
        <v>0.49</v>
      </c>
      <c r="G128">
        <v>24.5</v>
      </c>
      <c r="H128">
        <v>0.48</v>
      </c>
      <c r="I128">
        <v>24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50</v>
      </c>
      <c r="Q128">
        <v>0.49</v>
      </c>
      <c r="R128">
        <v>24.5</v>
      </c>
      <c r="S128">
        <v>0.48</v>
      </c>
      <c r="T128">
        <v>24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25</v>
      </c>
      <c r="AB128">
        <v>202201</v>
      </c>
      <c r="AC128">
        <v>202218</v>
      </c>
      <c r="AD128"/>
      <c r="AE128"/>
      <c r="AF128"/>
      <c r="AG128" t="s">
        <v>80</v>
      </c>
      <c r="AH128" t="s">
        <v>81</v>
      </c>
      <c r="AI128"/>
      <c r="AJ128"/>
      <c r="AK128"/>
      <c r="AL128"/>
      <c r="AM128" t="s">
        <v>28</v>
      </c>
      <c r="AN128" t="s">
        <v>29</v>
      </c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 t="s">
        <v>30</v>
      </c>
      <c r="BJ128" t="s">
        <v>31</v>
      </c>
    </row>
    <row r="129" spans="1:62" x14ac:dyDescent="0.2">
      <c r="A129">
        <v>58616</v>
      </c>
      <c r="B129" t="s">
        <v>175</v>
      </c>
      <c r="C129">
        <v>709</v>
      </c>
      <c r="D129" t="s">
        <v>39</v>
      </c>
      <c r="E129" t="s">
        <v>40</v>
      </c>
      <c r="F129">
        <v>0.72</v>
      </c>
      <c r="G129">
        <v>36</v>
      </c>
      <c r="H129">
        <v>0.70499999999999996</v>
      </c>
      <c r="I129">
        <v>35.25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50</v>
      </c>
      <c r="Q129">
        <v>0.72</v>
      </c>
      <c r="R129">
        <v>36</v>
      </c>
      <c r="S129">
        <v>0.70499999999999996</v>
      </c>
      <c r="T129">
        <v>35.25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/>
      <c r="AB129">
        <v>202201</v>
      </c>
      <c r="AC129">
        <v>202218</v>
      </c>
      <c r="AD129"/>
      <c r="AE129"/>
      <c r="AF129"/>
      <c r="AG129" t="s">
        <v>80</v>
      </c>
      <c r="AH129" t="s">
        <v>81</v>
      </c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 t="s">
        <v>30</v>
      </c>
      <c r="BJ129" t="s">
        <v>31</v>
      </c>
    </row>
    <row r="130" spans="1:62" x14ac:dyDescent="0.2">
      <c r="A130">
        <v>58617</v>
      </c>
      <c r="B130" t="s">
        <v>176</v>
      </c>
      <c r="C130">
        <v>709</v>
      </c>
      <c r="D130" t="s">
        <v>39</v>
      </c>
      <c r="E130" t="s">
        <v>40</v>
      </c>
      <c r="F130">
        <v>0.72</v>
      </c>
      <c r="G130">
        <v>36</v>
      </c>
      <c r="H130">
        <v>0.70499999999999996</v>
      </c>
      <c r="I130">
        <v>35.25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50</v>
      </c>
      <c r="Q130">
        <v>0.72</v>
      </c>
      <c r="R130">
        <v>36</v>
      </c>
      <c r="S130">
        <v>0.70499999999999996</v>
      </c>
      <c r="T130">
        <v>35.25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/>
      <c r="AB130">
        <v>202201</v>
      </c>
      <c r="AC130">
        <v>202218</v>
      </c>
      <c r="AD130"/>
      <c r="AE130"/>
      <c r="AF130"/>
      <c r="AG130" t="s">
        <v>80</v>
      </c>
      <c r="AH130" t="s">
        <v>81</v>
      </c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 t="s">
        <v>30</v>
      </c>
      <c r="BJ130" t="s">
        <v>31</v>
      </c>
    </row>
    <row r="131" spans="1:62" x14ac:dyDescent="0.2">
      <c r="A131">
        <v>58693</v>
      </c>
      <c r="B131" t="s">
        <v>177</v>
      </c>
      <c r="C131">
        <v>709</v>
      </c>
      <c r="D131" t="s">
        <v>23</v>
      </c>
      <c r="E131" t="s">
        <v>24</v>
      </c>
      <c r="F131">
        <v>0.47</v>
      </c>
      <c r="G131">
        <v>23.5</v>
      </c>
      <c r="H131">
        <v>0.46</v>
      </c>
      <c r="I131">
        <v>23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50</v>
      </c>
      <c r="Q131">
        <v>0.47</v>
      </c>
      <c r="R131">
        <v>23.5</v>
      </c>
      <c r="S131">
        <v>0.46</v>
      </c>
      <c r="T131">
        <v>23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 t="s">
        <v>25</v>
      </c>
      <c r="AB131">
        <v>202201</v>
      </c>
      <c r="AC131">
        <v>202218</v>
      </c>
      <c r="AD131"/>
      <c r="AE131"/>
      <c r="AF131"/>
      <c r="AG131"/>
      <c r="AH131"/>
      <c r="AI131"/>
      <c r="AJ131"/>
      <c r="AK131"/>
      <c r="AL131"/>
      <c r="AM131" t="s">
        <v>28</v>
      </c>
      <c r="AN131" t="s">
        <v>29</v>
      </c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 t="s">
        <v>30</v>
      </c>
      <c r="BJ131" t="s">
        <v>31</v>
      </c>
    </row>
    <row r="132" spans="1:62" x14ac:dyDescent="0.2">
      <c r="A132">
        <v>58694</v>
      </c>
      <c r="B132" t="s">
        <v>178</v>
      </c>
      <c r="C132">
        <v>709</v>
      </c>
      <c r="D132" t="s">
        <v>23</v>
      </c>
      <c r="E132" t="s">
        <v>24</v>
      </c>
      <c r="F132">
        <v>0.47</v>
      </c>
      <c r="G132">
        <v>23.5</v>
      </c>
      <c r="H132">
        <v>0.46</v>
      </c>
      <c r="I132">
        <v>23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50</v>
      </c>
      <c r="Q132">
        <v>0.47</v>
      </c>
      <c r="R132">
        <v>23.5</v>
      </c>
      <c r="S132">
        <v>0.46</v>
      </c>
      <c r="T132">
        <v>23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25</v>
      </c>
      <c r="AB132">
        <v>202201</v>
      </c>
      <c r="AC132">
        <v>202218</v>
      </c>
      <c r="AD132"/>
      <c r="AE132"/>
      <c r="AF132"/>
      <c r="AG132"/>
      <c r="AH132"/>
      <c r="AI132"/>
      <c r="AJ132"/>
      <c r="AK132"/>
      <c r="AL132"/>
      <c r="AM132" t="s">
        <v>28</v>
      </c>
      <c r="AN132" t="s">
        <v>29</v>
      </c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 t="s">
        <v>30</v>
      </c>
      <c r="BJ132" t="s">
        <v>31</v>
      </c>
    </row>
    <row r="133" spans="1:62" x14ac:dyDescent="0.2">
      <c r="A133">
        <v>58718</v>
      </c>
      <c r="B133" t="s">
        <v>179</v>
      </c>
      <c r="C133">
        <v>709</v>
      </c>
      <c r="D133" t="s">
        <v>23</v>
      </c>
      <c r="E133" t="s">
        <v>24</v>
      </c>
      <c r="F133">
        <v>0.47</v>
      </c>
      <c r="G133">
        <v>23.5</v>
      </c>
      <c r="H133">
        <v>0.46</v>
      </c>
      <c r="I133">
        <v>23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50</v>
      </c>
      <c r="Q133">
        <v>0.47</v>
      </c>
      <c r="R133">
        <v>23.5</v>
      </c>
      <c r="S133">
        <v>0.46</v>
      </c>
      <c r="T133">
        <v>23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25</v>
      </c>
      <c r="AB133">
        <v>202201</v>
      </c>
      <c r="AC133">
        <v>202218</v>
      </c>
      <c r="AD133"/>
      <c r="AE133"/>
      <c r="AF133"/>
      <c r="AG133"/>
      <c r="AH133"/>
      <c r="AI133"/>
      <c r="AJ133"/>
      <c r="AK133"/>
      <c r="AL133"/>
      <c r="AM133" t="s">
        <v>28</v>
      </c>
      <c r="AN133" t="s">
        <v>29</v>
      </c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 t="s">
        <v>30</v>
      </c>
      <c r="BJ133" t="s">
        <v>31</v>
      </c>
    </row>
    <row r="134" spans="1:62" x14ac:dyDescent="0.2">
      <c r="A134">
        <v>58807</v>
      </c>
      <c r="B134" t="s">
        <v>180</v>
      </c>
      <c r="C134">
        <v>709</v>
      </c>
      <c r="D134" t="s">
        <v>23</v>
      </c>
      <c r="E134" t="s">
        <v>24</v>
      </c>
      <c r="F134">
        <v>0.54</v>
      </c>
      <c r="G134">
        <v>27</v>
      </c>
      <c r="H134">
        <v>0.52900000000000003</v>
      </c>
      <c r="I134">
        <v>26.45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50</v>
      </c>
      <c r="Q134">
        <v>0.54</v>
      </c>
      <c r="R134">
        <v>27</v>
      </c>
      <c r="S134">
        <v>0.52900000000000003</v>
      </c>
      <c r="T134">
        <v>26.45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 t="s">
        <v>25</v>
      </c>
      <c r="AB134">
        <v>202201</v>
      </c>
      <c r="AC134">
        <v>202218</v>
      </c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 t="s">
        <v>30</v>
      </c>
      <c r="BJ134" t="s">
        <v>31</v>
      </c>
    </row>
    <row r="135" spans="1:62" x14ac:dyDescent="0.2">
      <c r="A135">
        <v>59221</v>
      </c>
      <c r="B135" t="s">
        <v>181</v>
      </c>
      <c r="C135">
        <v>709</v>
      </c>
      <c r="D135" t="s">
        <v>39</v>
      </c>
      <c r="E135" t="s">
        <v>40</v>
      </c>
      <c r="F135">
        <v>0.82</v>
      </c>
      <c r="G135">
        <v>41</v>
      </c>
      <c r="H135">
        <v>0.80400000000000005</v>
      </c>
      <c r="I135">
        <v>40.200000000000003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50</v>
      </c>
      <c r="Q135">
        <v>0.82</v>
      </c>
      <c r="R135">
        <v>41</v>
      </c>
      <c r="S135">
        <v>0.80400000000000005</v>
      </c>
      <c r="T135">
        <v>40.200000000000003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/>
      <c r="AB135">
        <v>202201</v>
      </c>
      <c r="AC135">
        <v>202218</v>
      </c>
      <c r="AD135"/>
      <c r="AE135"/>
      <c r="AF135"/>
      <c r="AG135" t="s">
        <v>80</v>
      </c>
      <c r="AH135" t="s">
        <v>81</v>
      </c>
      <c r="AI135"/>
      <c r="AJ135"/>
      <c r="AK135"/>
      <c r="AL135"/>
      <c r="AM135" t="s">
        <v>28</v>
      </c>
      <c r="AN135" t="s">
        <v>29</v>
      </c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 t="s">
        <v>30</v>
      </c>
      <c r="BJ135" t="s">
        <v>31</v>
      </c>
    </row>
    <row r="136" spans="1:62" x14ac:dyDescent="0.2">
      <c r="A136">
        <v>59510</v>
      </c>
      <c r="B136" t="s">
        <v>182</v>
      </c>
      <c r="C136">
        <v>709</v>
      </c>
      <c r="D136" t="s">
        <v>39</v>
      </c>
      <c r="E136" t="s">
        <v>40</v>
      </c>
      <c r="F136">
        <v>1.39</v>
      </c>
      <c r="G136">
        <v>69.5</v>
      </c>
      <c r="H136">
        <v>1.363</v>
      </c>
      <c r="I136">
        <v>68.150000000000006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50</v>
      </c>
      <c r="Q136">
        <v>1.39</v>
      </c>
      <c r="R136">
        <v>69.5</v>
      </c>
      <c r="S136">
        <v>1.363</v>
      </c>
      <c r="T136">
        <v>68.150000000000006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/>
      <c r="AB136">
        <v>202201</v>
      </c>
      <c r="AC136">
        <v>202218</v>
      </c>
      <c r="AD136"/>
      <c r="AE136"/>
      <c r="AF136"/>
      <c r="AG136" t="s">
        <v>80</v>
      </c>
      <c r="AH136" t="s">
        <v>81</v>
      </c>
      <c r="AI136"/>
      <c r="AJ136"/>
      <c r="AK136"/>
      <c r="AL136"/>
      <c r="AM136" t="s">
        <v>28</v>
      </c>
      <c r="AN136" t="s">
        <v>29</v>
      </c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 t="s">
        <v>30</v>
      </c>
      <c r="BJ136" t="s">
        <v>31</v>
      </c>
    </row>
    <row r="137" spans="1:62" x14ac:dyDescent="0.2">
      <c r="A137">
        <v>59640</v>
      </c>
      <c r="B137" t="s">
        <v>183</v>
      </c>
      <c r="C137">
        <v>709</v>
      </c>
      <c r="D137" t="s">
        <v>23</v>
      </c>
      <c r="E137" t="s">
        <v>24</v>
      </c>
      <c r="F137">
        <v>0.75</v>
      </c>
      <c r="G137">
        <v>37.5</v>
      </c>
      <c r="H137">
        <v>0.73499999999999999</v>
      </c>
      <c r="I137">
        <v>36.75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50</v>
      </c>
      <c r="Q137">
        <v>0.75</v>
      </c>
      <c r="R137">
        <v>37.5</v>
      </c>
      <c r="S137">
        <v>0.73499999999999999</v>
      </c>
      <c r="T137">
        <v>36.75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25</v>
      </c>
      <c r="AB137">
        <v>202201</v>
      </c>
      <c r="AC137">
        <v>202218</v>
      </c>
      <c r="AD137"/>
      <c r="AE137"/>
      <c r="AF137"/>
      <c r="AG137" t="s">
        <v>80</v>
      </c>
      <c r="AH137" t="s">
        <v>81</v>
      </c>
      <c r="AI137"/>
      <c r="AJ137"/>
      <c r="AK137"/>
      <c r="AL137"/>
      <c r="AM137" t="s">
        <v>28</v>
      </c>
      <c r="AN137" t="s">
        <v>29</v>
      </c>
      <c r="AO137" t="s">
        <v>42</v>
      </c>
      <c r="AP137" t="s">
        <v>43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 t="s">
        <v>30</v>
      </c>
      <c r="BJ137" t="s">
        <v>31</v>
      </c>
    </row>
    <row r="138" spans="1:62" x14ac:dyDescent="0.2">
      <c r="A138">
        <v>59723</v>
      </c>
      <c r="B138" t="s">
        <v>184</v>
      </c>
      <c r="C138">
        <v>709</v>
      </c>
      <c r="D138" t="s">
        <v>23</v>
      </c>
      <c r="E138" t="s">
        <v>24</v>
      </c>
      <c r="F138">
        <v>0.59</v>
      </c>
      <c r="G138">
        <v>29.5</v>
      </c>
      <c r="H138">
        <v>0.57899999999999996</v>
      </c>
      <c r="I138">
        <v>28.95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50</v>
      </c>
      <c r="Q138">
        <v>0.59</v>
      </c>
      <c r="R138">
        <v>29.5</v>
      </c>
      <c r="S138">
        <v>0.57899999999999996</v>
      </c>
      <c r="T138">
        <v>28.95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25</v>
      </c>
      <c r="AB138">
        <v>202201</v>
      </c>
      <c r="AC138">
        <v>202218</v>
      </c>
      <c r="AD138"/>
      <c r="AE138"/>
      <c r="AF138"/>
      <c r="AG138"/>
      <c r="AH138"/>
      <c r="AI138"/>
      <c r="AJ138"/>
      <c r="AK138"/>
      <c r="AL138"/>
      <c r="AM138" t="s">
        <v>28</v>
      </c>
      <c r="AN138" t="s">
        <v>29</v>
      </c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 t="s">
        <v>30</v>
      </c>
      <c r="BJ138" t="s">
        <v>31</v>
      </c>
    </row>
    <row r="139" spans="1:62" x14ac:dyDescent="0.2">
      <c r="A139">
        <v>59841</v>
      </c>
      <c r="B139" t="s">
        <v>185</v>
      </c>
      <c r="C139">
        <v>709</v>
      </c>
      <c r="D139" t="s">
        <v>39</v>
      </c>
      <c r="E139" t="s">
        <v>40</v>
      </c>
      <c r="F139">
        <v>0.55000000000000004</v>
      </c>
      <c r="G139">
        <v>27.5</v>
      </c>
      <c r="H139">
        <v>0.53900000000000003</v>
      </c>
      <c r="I139">
        <v>26.95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50</v>
      </c>
      <c r="Q139">
        <v>0.55000000000000004</v>
      </c>
      <c r="R139">
        <v>27.5</v>
      </c>
      <c r="S139">
        <v>0.53900000000000003</v>
      </c>
      <c r="T139">
        <v>26.95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/>
      <c r="AB139">
        <v>202201</v>
      </c>
      <c r="AC139">
        <v>202218</v>
      </c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 t="s">
        <v>30</v>
      </c>
      <c r="BJ139" t="s">
        <v>31</v>
      </c>
    </row>
    <row r="140" spans="1:62" x14ac:dyDescent="0.2">
      <c r="A140">
        <v>59930</v>
      </c>
      <c r="B140" t="s">
        <v>186</v>
      </c>
      <c r="C140">
        <v>709</v>
      </c>
      <c r="D140" t="s">
        <v>150</v>
      </c>
      <c r="E140" t="s">
        <v>151</v>
      </c>
      <c r="F140">
        <v>1.85</v>
      </c>
      <c r="G140">
        <v>33.299999999999997</v>
      </c>
      <c r="H140">
        <v>1.8129999999999999</v>
      </c>
      <c r="I140">
        <v>32.630000000000003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18</v>
      </c>
      <c r="Q140">
        <v>1.85</v>
      </c>
      <c r="R140">
        <v>33.299999999999997</v>
      </c>
      <c r="S140">
        <v>1.8129999999999999</v>
      </c>
      <c r="T140">
        <v>32.630000000000003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/>
      <c r="AB140">
        <v>202201</v>
      </c>
      <c r="AC140">
        <v>202218</v>
      </c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 t="s">
        <v>30</v>
      </c>
      <c r="BJ140" t="s">
        <v>31</v>
      </c>
    </row>
    <row r="141" spans="1:62" x14ac:dyDescent="0.2">
      <c r="A141">
        <v>60040</v>
      </c>
      <c r="B141" t="s">
        <v>187</v>
      </c>
      <c r="C141">
        <v>709</v>
      </c>
      <c r="D141" t="s">
        <v>23</v>
      </c>
      <c r="E141" t="s">
        <v>24</v>
      </c>
      <c r="F141">
        <v>0.66</v>
      </c>
      <c r="G141">
        <v>33</v>
      </c>
      <c r="H141">
        <v>0.64700000000000002</v>
      </c>
      <c r="I141">
        <v>32.35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50</v>
      </c>
      <c r="Q141">
        <v>0.66</v>
      </c>
      <c r="R141">
        <v>33</v>
      </c>
      <c r="S141">
        <v>0.64700000000000002</v>
      </c>
      <c r="T141">
        <v>32.35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 t="s">
        <v>25</v>
      </c>
      <c r="AB141">
        <v>202201</v>
      </c>
      <c r="AC141">
        <v>202218</v>
      </c>
      <c r="AD141"/>
      <c r="AE141"/>
      <c r="AF141"/>
      <c r="AG141" t="s">
        <v>80</v>
      </c>
      <c r="AH141" t="s">
        <v>81</v>
      </c>
      <c r="AI141"/>
      <c r="AJ141"/>
      <c r="AK141"/>
      <c r="AL141"/>
      <c r="AM141" t="s">
        <v>28</v>
      </c>
      <c r="AN141" t="s">
        <v>29</v>
      </c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 t="s">
        <v>30</v>
      </c>
      <c r="BJ141" t="s">
        <v>31</v>
      </c>
    </row>
    <row r="142" spans="1:62" x14ac:dyDescent="0.2">
      <c r="A142">
        <v>60084</v>
      </c>
      <c r="B142" t="s">
        <v>188</v>
      </c>
      <c r="C142">
        <v>709</v>
      </c>
      <c r="D142" t="s">
        <v>23</v>
      </c>
      <c r="E142" t="s">
        <v>24</v>
      </c>
      <c r="F142">
        <v>0.59</v>
      </c>
      <c r="G142">
        <v>29.5</v>
      </c>
      <c r="H142">
        <v>0.57899999999999996</v>
      </c>
      <c r="I142">
        <v>28.95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50</v>
      </c>
      <c r="Q142">
        <v>0.59</v>
      </c>
      <c r="R142">
        <v>29.5</v>
      </c>
      <c r="S142">
        <v>0.57899999999999996</v>
      </c>
      <c r="T142">
        <v>28.95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25</v>
      </c>
      <c r="AB142">
        <v>202201</v>
      </c>
      <c r="AC142">
        <v>202218</v>
      </c>
      <c r="AD142"/>
      <c r="AE142"/>
      <c r="AF142"/>
      <c r="AG142"/>
      <c r="AH142"/>
      <c r="AI142"/>
      <c r="AJ142"/>
      <c r="AK142"/>
      <c r="AL142"/>
      <c r="AM142" t="s">
        <v>28</v>
      </c>
      <c r="AN142" t="s">
        <v>29</v>
      </c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 t="s">
        <v>30</v>
      </c>
      <c r="BJ142" t="s">
        <v>31</v>
      </c>
    </row>
    <row r="143" spans="1:62" x14ac:dyDescent="0.2">
      <c r="A143">
        <v>60540</v>
      </c>
      <c r="B143" t="s">
        <v>189</v>
      </c>
      <c r="C143">
        <v>709</v>
      </c>
      <c r="D143" t="s">
        <v>23</v>
      </c>
      <c r="E143" t="s">
        <v>24</v>
      </c>
      <c r="F143">
        <v>0.55000000000000004</v>
      </c>
      <c r="G143">
        <v>27.5</v>
      </c>
      <c r="H143">
        <v>0.53900000000000003</v>
      </c>
      <c r="I143">
        <v>26.95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50</v>
      </c>
      <c r="Q143">
        <v>0.55000000000000004</v>
      </c>
      <c r="R143">
        <v>27.5</v>
      </c>
      <c r="S143">
        <v>0.53900000000000003</v>
      </c>
      <c r="T143">
        <v>26.95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25</v>
      </c>
      <c r="AB143">
        <v>202201</v>
      </c>
      <c r="AC143">
        <v>202218</v>
      </c>
      <c r="AD143"/>
      <c r="AE143"/>
      <c r="AF143"/>
      <c r="AG143" t="s">
        <v>80</v>
      </c>
      <c r="AH143" t="s">
        <v>81</v>
      </c>
      <c r="AI143"/>
      <c r="AJ143"/>
      <c r="AK143"/>
      <c r="AL143"/>
      <c r="AM143" t="s">
        <v>28</v>
      </c>
      <c r="AN143" t="s">
        <v>29</v>
      </c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 t="s">
        <v>30</v>
      </c>
      <c r="BJ143" t="s">
        <v>31</v>
      </c>
    </row>
    <row r="144" spans="1:62" x14ac:dyDescent="0.2">
      <c r="A144">
        <v>60743</v>
      </c>
      <c r="B144" t="s">
        <v>190</v>
      </c>
      <c r="C144">
        <v>709</v>
      </c>
      <c r="D144" t="s">
        <v>23</v>
      </c>
      <c r="E144" t="s">
        <v>24</v>
      </c>
      <c r="F144">
        <v>0.49</v>
      </c>
      <c r="G144">
        <v>24.5</v>
      </c>
      <c r="H144">
        <v>0.48</v>
      </c>
      <c r="I144">
        <v>24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50</v>
      </c>
      <c r="Q144">
        <v>0.49</v>
      </c>
      <c r="R144">
        <v>24.5</v>
      </c>
      <c r="S144">
        <v>0.48</v>
      </c>
      <c r="T144">
        <v>24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 t="s">
        <v>25</v>
      </c>
      <c r="AB144">
        <v>202201</v>
      </c>
      <c r="AC144">
        <v>202218</v>
      </c>
      <c r="AD144"/>
      <c r="AE144"/>
      <c r="AF144"/>
      <c r="AG144" t="s">
        <v>80</v>
      </c>
      <c r="AH144" t="s">
        <v>81</v>
      </c>
      <c r="AI144"/>
      <c r="AJ144"/>
      <c r="AK144"/>
      <c r="AL144"/>
      <c r="AM144" t="s">
        <v>28</v>
      </c>
      <c r="AN144" t="s">
        <v>29</v>
      </c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 t="s">
        <v>30</v>
      </c>
      <c r="BJ144" t="s">
        <v>31</v>
      </c>
    </row>
    <row r="145" spans="1:62" x14ac:dyDescent="0.2">
      <c r="A145">
        <v>60744</v>
      </c>
      <c r="B145" t="s">
        <v>191</v>
      </c>
      <c r="C145">
        <v>709</v>
      </c>
      <c r="D145" t="s">
        <v>23</v>
      </c>
      <c r="E145" t="s">
        <v>24</v>
      </c>
      <c r="F145">
        <v>0.49</v>
      </c>
      <c r="G145">
        <v>24.5</v>
      </c>
      <c r="H145">
        <v>0.48</v>
      </c>
      <c r="I145">
        <v>24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50</v>
      </c>
      <c r="Q145">
        <v>0.49</v>
      </c>
      <c r="R145">
        <v>24.5</v>
      </c>
      <c r="S145">
        <v>0.48</v>
      </c>
      <c r="T145">
        <v>24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t="s">
        <v>25</v>
      </c>
      <c r="AB145">
        <v>202201</v>
      </c>
      <c r="AC145">
        <v>202218</v>
      </c>
      <c r="AD145"/>
      <c r="AE145"/>
      <c r="AF145"/>
      <c r="AG145" t="s">
        <v>80</v>
      </c>
      <c r="AH145" t="s">
        <v>81</v>
      </c>
      <c r="AI145"/>
      <c r="AJ145"/>
      <c r="AK145"/>
      <c r="AL145"/>
      <c r="AM145" t="s">
        <v>28</v>
      </c>
      <c r="AN145" t="s">
        <v>29</v>
      </c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 t="s">
        <v>30</v>
      </c>
      <c r="BJ145" t="s">
        <v>31</v>
      </c>
    </row>
    <row r="146" spans="1:62" x14ac:dyDescent="0.2">
      <c r="A146">
        <v>60780</v>
      </c>
      <c r="B146" t="s">
        <v>192</v>
      </c>
      <c r="C146">
        <v>709</v>
      </c>
      <c r="D146" t="s">
        <v>23</v>
      </c>
      <c r="E146" t="s">
        <v>24</v>
      </c>
      <c r="F146">
        <v>0.6</v>
      </c>
      <c r="G146">
        <v>30</v>
      </c>
      <c r="H146">
        <v>0.58799999999999997</v>
      </c>
      <c r="I146">
        <v>29.4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50</v>
      </c>
      <c r="Q146">
        <v>0.6</v>
      </c>
      <c r="R146">
        <v>30</v>
      </c>
      <c r="S146">
        <v>0.58799999999999997</v>
      </c>
      <c r="T146">
        <v>29.4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 t="s">
        <v>25</v>
      </c>
      <c r="AB146">
        <v>202201</v>
      </c>
      <c r="AC146">
        <v>202218</v>
      </c>
      <c r="AD146"/>
      <c r="AE146"/>
      <c r="AF146"/>
      <c r="AG146" t="s">
        <v>80</v>
      </c>
      <c r="AH146" t="s">
        <v>81</v>
      </c>
      <c r="AI146"/>
      <c r="AJ146"/>
      <c r="AK146"/>
      <c r="AL146"/>
      <c r="AM146" t="s">
        <v>28</v>
      </c>
      <c r="AN146" t="s">
        <v>29</v>
      </c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 t="s">
        <v>30</v>
      </c>
      <c r="BJ146" t="s">
        <v>31</v>
      </c>
    </row>
    <row r="147" spans="1:62" x14ac:dyDescent="0.2">
      <c r="A147">
        <v>61013</v>
      </c>
      <c r="B147" t="s">
        <v>193</v>
      </c>
      <c r="C147">
        <v>709</v>
      </c>
      <c r="D147" t="s">
        <v>23</v>
      </c>
      <c r="E147" t="s">
        <v>24</v>
      </c>
      <c r="F147">
        <v>0.45</v>
      </c>
      <c r="G147">
        <v>22.5</v>
      </c>
      <c r="H147">
        <v>0.442</v>
      </c>
      <c r="I147">
        <v>22.1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50</v>
      </c>
      <c r="Q147">
        <v>0.45</v>
      </c>
      <c r="R147">
        <v>22.5</v>
      </c>
      <c r="S147">
        <v>0.442</v>
      </c>
      <c r="T147">
        <v>22.1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25</v>
      </c>
      <c r="AB147">
        <v>202201</v>
      </c>
      <c r="AC147">
        <v>202218</v>
      </c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 t="s">
        <v>30</v>
      </c>
      <c r="BJ147" t="s">
        <v>31</v>
      </c>
    </row>
    <row r="148" spans="1:62" x14ac:dyDescent="0.2">
      <c r="A148">
        <v>61083</v>
      </c>
      <c r="B148" t="s">
        <v>194</v>
      </c>
      <c r="C148">
        <v>709</v>
      </c>
      <c r="D148" t="s">
        <v>23</v>
      </c>
      <c r="E148" t="s">
        <v>24</v>
      </c>
      <c r="F148">
        <v>0.49</v>
      </c>
      <c r="G148">
        <v>24.5</v>
      </c>
      <c r="H148">
        <v>0.48</v>
      </c>
      <c r="I148">
        <v>24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50</v>
      </c>
      <c r="Q148">
        <v>0.49</v>
      </c>
      <c r="R148">
        <v>24.5</v>
      </c>
      <c r="S148">
        <v>0.48</v>
      </c>
      <c r="T148">
        <v>24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25</v>
      </c>
      <c r="AB148">
        <v>202201</v>
      </c>
      <c r="AC148">
        <v>202218</v>
      </c>
      <c r="AD148"/>
      <c r="AE148"/>
      <c r="AF148"/>
      <c r="AG148" t="s">
        <v>80</v>
      </c>
      <c r="AH148" t="s">
        <v>81</v>
      </c>
      <c r="AI148"/>
      <c r="AJ148"/>
      <c r="AK148"/>
      <c r="AL148"/>
      <c r="AM148" t="s">
        <v>28</v>
      </c>
      <c r="AN148" t="s">
        <v>29</v>
      </c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 t="s">
        <v>30</v>
      </c>
      <c r="BJ148" t="s">
        <v>31</v>
      </c>
    </row>
    <row r="149" spans="1:62" x14ac:dyDescent="0.2">
      <c r="A149">
        <v>61097</v>
      </c>
      <c r="B149" t="s">
        <v>195</v>
      </c>
      <c r="C149">
        <v>709</v>
      </c>
      <c r="D149" t="s">
        <v>23</v>
      </c>
      <c r="E149" t="s">
        <v>24</v>
      </c>
      <c r="F149">
        <v>0.6</v>
      </c>
      <c r="G149">
        <v>30</v>
      </c>
      <c r="H149">
        <v>0.58799999999999997</v>
      </c>
      <c r="I149">
        <v>29.4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50</v>
      </c>
      <c r="Q149">
        <v>0.6</v>
      </c>
      <c r="R149">
        <v>30</v>
      </c>
      <c r="S149">
        <v>0.58799999999999997</v>
      </c>
      <c r="T149">
        <v>29.4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t="s">
        <v>25</v>
      </c>
      <c r="AB149">
        <v>202201</v>
      </c>
      <c r="AC149">
        <v>202218</v>
      </c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 t="s">
        <v>30</v>
      </c>
      <c r="BJ149" t="s">
        <v>31</v>
      </c>
    </row>
    <row r="150" spans="1:62" x14ac:dyDescent="0.2">
      <c r="A150">
        <v>61879</v>
      </c>
      <c r="B150" t="s">
        <v>196</v>
      </c>
      <c r="C150">
        <v>709</v>
      </c>
      <c r="D150" t="s">
        <v>23</v>
      </c>
      <c r="E150" t="s">
        <v>24</v>
      </c>
      <c r="F150">
        <v>0.47</v>
      </c>
      <c r="G150">
        <v>23.5</v>
      </c>
      <c r="H150">
        <v>0.46</v>
      </c>
      <c r="I150">
        <v>23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50</v>
      </c>
      <c r="Q150">
        <v>0.47</v>
      </c>
      <c r="R150">
        <v>23.5</v>
      </c>
      <c r="S150">
        <v>0.46</v>
      </c>
      <c r="T150">
        <v>23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 t="s">
        <v>25</v>
      </c>
      <c r="AB150">
        <v>202201</v>
      </c>
      <c r="AC150">
        <v>202218</v>
      </c>
      <c r="AD150"/>
      <c r="AE150"/>
      <c r="AF150"/>
      <c r="AG150"/>
      <c r="AH150"/>
      <c r="AI150"/>
      <c r="AJ150"/>
      <c r="AK150"/>
      <c r="AL150"/>
      <c r="AM150" t="s">
        <v>28</v>
      </c>
      <c r="AN150" t="s">
        <v>29</v>
      </c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 t="s">
        <v>30</v>
      </c>
      <c r="BJ150" t="s">
        <v>31</v>
      </c>
    </row>
    <row r="151" spans="1:62" x14ac:dyDescent="0.2">
      <c r="A151">
        <v>62849</v>
      </c>
      <c r="B151" t="s">
        <v>197</v>
      </c>
      <c r="C151">
        <v>709</v>
      </c>
      <c r="D151" t="s">
        <v>23</v>
      </c>
      <c r="E151" t="s">
        <v>24</v>
      </c>
      <c r="F151">
        <v>0.65</v>
      </c>
      <c r="G151">
        <v>32.5</v>
      </c>
      <c r="H151">
        <v>0.63800000000000001</v>
      </c>
      <c r="I151">
        <v>31.9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50</v>
      </c>
      <c r="Q151">
        <v>0.65</v>
      </c>
      <c r="R151">
        <v>32.5</v>
      </c>
      <c r="S151">
        <v>0.63800000000000001</v>
      </c>
      <c r="T151">
        <v>31.9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t="s">
        <v>25</v>
      </c>
      <c r="AB151">
        <v>202201</v>
      </c>
      <c r="AC151">
        <v>202218</v>
      </c>
      <c r="AD151"/>
      <c r="AE151"/>
      <c r="AF151"/>
      <c r="AG151"/>
      <c r="AH151"/>
      <c r="AI151"/>
      <c r="AJ151"/>
      <c r="AK151"/>
      <c r="AL151"/>
      <c r="AM151" t="s">
        <v>28</v>
      </c>
      <c r="AN151" t="s">
        <v>29</v>
      </c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 t="s">
        <v>30</v>
      </c>
      <c r="BJ151" t="s">
        <v>31</v>
      </c>
    </row>
    <row r="152" spans="1:62" x14ac:dyDescent="0.2">
      <c r="A152">
        <v>63025</v>
      </c>
      <c r="B152" t="s">
        <v>198</v>
      </c>
      <c r="C152">
        <v>709</v>
      </c>
      <c r="D152" t="s">
        <v>23</v>
      </c>
      <c r="E152" t="s">
        <v>24</v>
      </c>
      <c r="F152">
        <v>0.6</v>
      </c>
      <c r="G152">
        <v>30</v>
      </c>
      <c r="H152">
        <v>0.58799999999999997</v>
      </c>
      <c r="I152">
        <v>29.4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50</v>
      </c>
      <c r="Q152">
        <v>0.6</v>
      </c>
      <c r="R152">
        <v>30</v>
      </c>
      <c r="S152">
        <v>0.58799999999999997</v>
      </c>
      <c r="T152">
        <v>29.4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25</v>
      </c>
      <c r="AB152">
        <v>202201</v>
      </c>
      <c r="AC152">
        <v>202218</v>
      </c>
      <c r="AD152"/>
      <c r="AE152"/>
      <c r="AF152"/>
      <c r="AG152" t="s">
        <v>80</v>
      </c>
      <c r="AH152" t="s">
        <v>81</v>
      </c>
      <c r="AI152"/>
      <c r="AJ152"/>
      <c r="AK152"/>
      <c r="AL152"/>
      <c r="AM152" t="s">
        <v>28</v>
      </c>
      <c r="AN152" t="s">
        <v>29</v>
      </c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 t="s">
        <v>30</v>
      </c>
      <c r="BJ152" t="s">
        <v>31</v>
      </c>
    </row>
    <row r="153" spans="1:62" x14ac:dyDescent="0.2">
      <c r="A153">
        <v>63032</v>
      </c>
      <c r="B153" t="s">
        <v>199</v>
      </c>
      <c r="C153">
        <v>709</v>
      </c>
      <c r="D153" t="s">
        <v>23</v>
      </c>
      <c r="E153" t="s">
        <v>24</v>
      </c>
      <c r="F153">
        <v>0.55000000000000004</v>
      </c>
      <c r="G153">
        <v>27.5</v>
      </c>
      <c r="H153">
        <v>0.53900000000000003</v>
      </c>
      <c r="I153">
        <v>26.95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50</v>
      </c>
      <c r="Q153">
        <v>0.55000000000000004</v>
      </c>
      <c r="R153">
        <v>27.5</v>
      </c>
      <c r="S153">
        <v>0.53900000000000003</v>
      </c>
      <c r="T153">
        <v>26.95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25</v>
      </c>
      <c r="AB153">
        <v>202201</v>
      </c>
      <c r="AC153">
        <v>202218</v>
      </c>
      <c r="AD153"/>
      <c r="AE153" t="s">
        <v>26</v>
      </c>
      <c r="AF153" t="s">
        <v>27</v>
      </c>
      <c r="AG153" t="s">
        <v>80</v>
      </c>
      <c r="AH153" t="s">
        <v>81</v>
      </c>
      <c r="AI153"/>
      <c r="AJ153"/>
      <c r="AK153"/>
      <c r="AL153"/>
      <c r="AM153" t="s">
        <v>28</v>
      </c>
      <c r="AN153" t="s">
        <v>29</v>
      </c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 t="s">
        <v>30</v>
      </c>
      <c r="BJ153" t="s">
        <v>31</v>
      </c>
    </row>
    <row r="154" spans="1:62" x14ac:dyDescent="0.2">
      <c r="A154">
        <v>63935</v>
      </c>
      <c r="B154" t="s">
        <v>200</v>
      </c>
      <c r="C154">
        <v>709</v>
      </c>
      <c r="D154" t="s">
        <v>23</v>
      </c>
      <c r="E154" t="s">
        <v>24</v>
      </c>
      <c r="F154">
        <v>0.55000000000000004</v>
      </c>
      <c r="G154">
        <v>27.5</v>
      </c>
      <c r="H154">
        <v>0.53900000000000003</v>
      </c>
      <c r="I154">
        <v>26.95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50</v>
      </c>
      <c r="Q154">
        <v>0.55000000000000004</v>
      </c>
      <c r="R154">
        <v>27.5</v>
      </c>
      <c r="S154">
        <v>0.53900000000000003</v>
      </c>
      <c r="T154">
        <v>26.95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 t="s">
        <v>25</v>
      </c>
      <c r="AB154">
        <v>202201</v>
      </c>
      <c r="AC154">
        <v>202218</v>
      </c>
      <c r="AD154"/>
      <c r="AE154"/>
      <c r="AF154"/>
      <c r="AG154"/>
      <c r="AH154"/>
      <c r="AI154"/>
      <c r="AJ154"/>
      <c r="AK154"/>
      <c r="AL154"/>
      <c r="AM154" t="s">
        <v>28</v>
      </c>
      <c r="AN154" t="s">
        <v>29</v>
      </c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 t="s">
        <v>30</v>
      </c>
      <c r="BJ154" t="s">
        <v>31</v>
      </c>
    </row>
    <row r="155" spans="1:62" x14ac:dyDescent="0.2">
      <c r="A155">
        <v>64040</v>
      </c>
      <c r="B155" t="s">
        <v>201</v>
      </c>
      <c r="C155">
        <v>709</v>
      </c>
      <c r="D155" t="s">
        <v>23</v>
      </c>
      <c r="E155" t="s">
        <v>24</v>
      </c>
      <c r="F155">
        <v>0.56999999999999995</v>
      </c>
      <c r="G155">
        <v>28.5</v>
      </c>
      <c r="H155">
        <v>0.55900000000000005</v>
      </c>
      <c r="I155">
        <v>27.95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50</v>
      </c>
      <c r="Q155">
        <v>0.56999999999999995</v>
      </c>
      <c r="R155">
        <v>28.5</v>
      </c>
      <c r="S155">
        <v>0.55900000000000005</v>
      </c>
      <c r="T155">
        <v>27.95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t="s">
        <v>25</v>
      </c>
      <c r="AB155">
        <v>202201</v>
      </c>
      <c r="AC155">
        <v>202218</v>
      </c>
      <c r="AD155"/>
      <c r="AE155"/>
      <c r="AF155"/>
      <c r="AG155" t="s">
        <v>80</v>
      </c>
      <c r="AH155" t="s">
        <v>81</v>
      </c>
      <c r="AI155"/>
      <c r="AJ155"/>
      <c r="AK155"/>
      <c r="AL155"/>
      <c r="AM155" t="s">
        <v>28</v>
      </c>
      <c r="AN155" t="s">
        <v>29</v>
      </c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 t="s">
        <v>30</v>
      </c>
      <c r="BJ155" t="s">
        <v>31</v>
      </c>
    </row>
    <row r="156" spans="1:62" x14ac:dyDescent="0.2">
      <c r="A156">
        <v>64084</v>
      </c>
      <c r="B156" t="s">
        <v>202</v>
      </c>
      <c r="C156">
        <v>709</v>
      </c>
      <c r="D156" t="s">
        <v>23</v>
      </c>
      <c r="E156" t="s">
        <v>24</v>
      </c>
      <c r="F156">
        <v>0.62</v>
      </c>
      <c r="G156">
        <v>31</v>
      </c>
      <c r="H156">
        <v>0.60799999999999998</v>
      </c>
      <c r="I156">
        <v>30.4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50</v>
      </c>
      <c r="Q156">
        <v>0.62</v>
      </c>
      <c r="R156">
        <v>31</v>
      </c>
      <c r="S156">
        <v>0.60799999999999998</v>
      </c>
      <c r="T156">
        <v>30.4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 t="s">
        <v>25</v>
      </c>
      <c r="AB156">
        <v>202201</v>
      </c>
      <c r="AC156">
        <v>202218</v>
      </c>
      <c r="AD156"/>
      <c r="AE156"/>
      <c r="AF156"/>
      <c r="AG156" t="s">
        <v>80</v>
      </c>
      <c r="AH156" t="s">
        <v>81</v>
      </c>
      <c r="AI156"/>
      <c r="AJ156"/>
      <c r="AK156"/>
      <c r="AL156"/>
      <c r="AM156" t="s">
        <v>28</v>
      </c>
      <c r="AN156" t="s">
        <v>29</v>
      </c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 t="s">
        <v>30</v>
      </c>
      <c r="BJ156" t="s">
        <v>31</v>
      </c>
    </row>
    <row r="157" spans="1:62" x14ac:dyDescent="0.2">
      <c r="A157">
        <v>64205</v>
      </c>
      <c r="B157" t="s">
        <v>203</v>
      </c>
      <c r="C157">
        <v>709</v>
      </c>
      <c r="D157" t="s">
        <v>23</v>
      </c>
      <c r="E157" t="s">
        <v>24</v>
      </c>
      <c r="F157">
        <v>0.43</v>
      </c>
      <c r="G157">
        <v>21.5</v>
      </c>
      <c r="H157">
        <v>0.42199999999999999</v>
      </c>
      <c r="I157">
        <v>21.1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50</v>
      </c>
      <c r="Q157">
        <v>0.43</v>
      </c>
      <c r="R157">
        <v>21.5</v>
      </c>
      <c r="S157">
        <v>0.42199999999999999</v>
      </c>
      <c r="T157">
        <v>21.1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25</v>
      </c>
      <c r="AB157">
        <v>202201</v>
      </c>
      <c r="AC157">
        <v>202218</v>
      </c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 t="s">
        <v>30</v>
      </c>
      <c r="BJ157" t="s">
        <v>31</v>
      </c>
    </row>
    <row r="158" spans="1:62" x14ac:dyDescent="0.2">
      <c r="A158">
        <v>64274</v>
      </c>
      <c r="B158" t="s">
        <v>204</v>
      </c>
      <c r="C158">
        <v>709</v>
      </c>
      <c r="D158" t="s">
        <v>34</v>
      </c>
      <c r="E158" t="s">
        <v>35</v>
      </c>
      <c r="F158">
        <v>0.55000000000000004</v>
      </c>
      <c r="G158">
        <v>38.5</v>
      </c>
      <c r="H158">
        <v>0.53900000000000003</v>
      </c>
      <c r="I158">
        <v>37.729999999999997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70</v>
      </c>
      <c r="Q158">
        <v>0.55000000000000004</v>
      </c>
      <c r="R158">
        <v>38.5</v>
      </c>
      <c r="S158">
        <v>0.53900000000000003</v>
      </c>
      <c r="T158">
        <v>37.729999999999997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/>
      <c r="AB158">
        <v>202201</v>
      </c>
      <c r="AC158">
        <v>202218</v>
      </c>
      <c r="AD158"/>
      <c r="AE158"/>
      <c r="AF158"/>
      <c r="AG158"/>
      <c r="AH158"/>
      <c r="AI158"/>
      <c r="AJ158"/>
      <c r="AK158"/>
      <c r="AL158"/>
      <c r="AM158" t="s">
        <v>28</v>
      </c>
      <c r="AN158" t="s">
        <v>29</v>
      </c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 t="s">
        <v>30</v>
      </c>
      <c r="BJ158" t="s">
        <v>31</v>
      </c>
    </row>
    <row r="159" spans="1:62" x14ac:dyDescent="0.2">
      <c r="A159">
        <v>64501</v>
      </c>
      <c r="B159" t="s">
        <v>205</v>
      </c>
      <c r="C159">
        <v>709</v>
      </c>
      <c r="D159" t="s">
        <v>39</v>
      </c>
      <c r="E159" t="s">
        <v>40</v>
      </c>
      <c r="F159">
        <v>1.01</v>
      </c>
      <c r="G159">
        <v>50.5</v>
      </c>
      <c r="H159">
        <v>0.99</v>
      </c>
      <c r="I159">
        <v>49.5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50</v>
      </c>
      <c r="Q159">
        <v>1.01</v>
      </c>
      <c r="R159">
        <v>50.5</v>
      </c>
      <c r="S159">
        <v>0.99</v>
      </c>
      <c r="T159">
        <v>49.5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/>
      <c r="AB159">
        <v>202201</v>
      </c>
      <c r="AC159">
        <v>202218</v>
      </c>
      <c r="AD159"/>
      <c r="AE159"/>
      <c r="AF159"/>
      <c r="AG159" t="s">
        <v>80</v>
      </c>
      <c r="AH159" t="s">
        <v>81</v>
      </c>
      <c r="AI159"/>
      <c r="AJ159"/>
      <c r="AK159"/>
      <c r="AL159"/>
      <c r="AM159" t="s">
        <v>28</v>
      </c>
      <c r="AN159" t="s">
        <v>29</v>
      </c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 t="s">
        <v>30</v>
      </c>
      <c r="BJ159" t="s">
        <v>31</v>
      </c>
    </row>
    <row r="160" spans="1:62" x14ac:dyDescent="0.2">
      <c r="A160">
        <v>64505</v>
      </c>
      <c r="B160" t="s">
        <v>206</v>
      </c>
      <c r="C160">
        <v>709</v>
      </c>
      <c r="D160" t="s">
        <v>39</v>
      </c>
      <c r="E160" t="s">
        <v>40</v>
      </c>
      <c r="F160">
        <v>1.01</v>
      </c>
      <c r="G160">
        <v>50.5</v>
      </c>
      <c r="H160">
        <v>0.99</v>
      </c>
      <c r="I160">
        <v>49.5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50</v>
      </c>
      <c r="Q160">
        <v>1.01</v>
      </c>
      <c r="R160">
        <v>50.5</v>
      </c>
      <c r="S160">
        <v>0.99</v>
      </c>
      <c r="T160">
        <v>49.5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/>
      <c r="AB160">
        <v>202201</v>
      </c>
      <c r="AC160">
        <v>202218</v>
      </c>
      <c r="AD160"/>
      <c r="AE160"/>
      <c r="AF160"/>
      <c r="AG160" t="s">
        <v>80</v>
      </c>
      <c r="AH160" t="s">
        <v>81</v>
      </c>
      <c r="AI160"/>
      <c r="AJ160"/>
      <c r="AK160"/>
      <c r="AL160"/>
      <c r="AM160" t="s">
        <v>28</v>
      </c>
      <c r="AN160" t="s">
        <v>29</v>
      </c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 t="s">
        <v>30</v>
      </c>
      <c r="BJ160" t="s">
        <v>31</v>
      </c>
    </row>
    <row r="161" spans="1:62" x14ac:dyDescent="0.2">
      <c r="A161">
        <v>64506</v>
      </c>
      <c r="B161" t="s">
        <v>207</v>
      </c>
      <c r="C161">
        <v>709</v>
      </c>
      <c r="D161" t="s">
        <v>39</v>
      </c>
      <c r="E161" t="s">
        <v>40</v>
      </c>
      <c r="F161">
        <v>1.01</v>
      </c>
      <c r="G161">
        <v>50.5</v>
      </c>
      <c r="H161">
        <v>0.99</v>
      </c>
      <c r="I161">
        <v>49.5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50</v>
      </c>
      <c r="Q161">
        <v>1.01</v>
      </c>
      <c r="R161">
        <v>50.5</v>
      </c>
      <c r="S161">
        <v>0.99</v>
      </c>
      <c r="T161">
        <v>49.5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/>
      <c r="AB161">
        <v>202201</v>
      </c>
      <c r="AC161">
        <v>202218</v>
      </c>
      <c r="AD161"/>
      <c r="AE161"/>
      <c r="AF161"/>
      <c r="AG161" t="s">
        <v>80</v>
      </c>
      <c r="AH161" t="s">
        <v>81</v>
      </c>
      <c r="AI161"/>
      <c r="AJ161"/>
      <c r="AK161"/>
      <c r="AL161"/>
      <c r="AM161" t="s">
        <v>28</v>
      </c>
      <c r="AN161" t="s">
        <v>29</v>
      </c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 t="s">
        <v>30</v>
      </c>
      <c r="BJ161" t="s">
        <v>31</v>
      </c>
    </row>
    <row r="162" spans="1:62" x14ac:dyDescent="0.2">
      <c r="A162">
        <v>64719</v>
      </c>
      <c r="B162" t="s">
        <v>208</v>
      </c>
      <c r="C162">
        <v>709</v>
      </c>
      <c r="D162" t="s">
        <v>34</v>
      </c>
      <c r="E162" t="s">
        <v>35</v>
      </c>
      <c r="F162">
        <v>0.78</v>
      </c>
      <c r="G162">
        <v>54.6</v>
      </c>
      <c r="H162">
        <v>0.76500000000000001</v>
      </c>
      <c r="I162">
        <v>53.55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70</v>
      </c>
      <c r="Q162">
        <v>0.78</v>
      </c>
      <c r="R162">
        <v>54.6</v>
      </c>
      <c r="S162">
        <v>0.76500000000000001</v>
      </c>
      <c r="T162">
        <v>53.55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/>
      <c r="AB162">
        <v>202201</v>
      </c>
      <c r="AC162">
        <v>202218</v>
      </c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 t="s">
        <v>30</v>
      </c>
      <c r="BJ162" t="s">
        <v>31</v>
      </c>
    </row>
    <row r="163" spans="1:62" x14ac:dyDescent="0.2">
      <c r="A163">
        <v>65202</v>
      </c>
      <c r="B163" t="s">
        <v>209</v>
      </c>
      <c r="C163">
        <v>709</v>
      </c>
      <c r="D163" t="s">
        <v>23</v>
      </c>
      <c r="E163" t="s">
        <v>24</v>
      </c>
      <c r="F163">
        <v>0.55000000000000004</v>
      </c>
      <c r="G163">
        <v>27.5</v>
      </c>
      <c r="H163">
        <v>0.53900000000000003</v>
      </c>
      <c r="I163">
        <v>26.95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50</v>
      </c>
      <c r="Q163">
        <v>0.55000000000000004</v>
      </c>
      <c r="R163">
        <v>27.5</v>
      </c>
      <c r="S163">
        <v>0.53900000000000003</v>
      </c>
      <c r="T163">
        <v>26.95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25</v>
      </c>
      <c r="AB163">
        <v>202201</v>
      </c>
      <c r="AC163">
        <v>202218</v>
      </c>
      <c r="AD163"/>
      <c r="AE163"/>
      <c r="AF163"/>
      <c r="AG163"/>
      <c r="AH163"/>
      <c r="AI163"/>
      <c r="AJ163"/>
      <c r="AK163"/>
      <c r="AL163"/>
      <c r="AM163" t="s">
        <v>28</v>
      </c>
      <c r="AN163" t="s">
        <v>29</v>
      </c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 t="s">
        <v>30</v>
      </c>
      <c r="BJ163" t="s">
        <v>31</v>
      </c>
    </row>
    <row r="164" spans="1:62" x14ac:dyDescent="0.2">
      <c r="A164">
        <v>65203</v>
      </c>
      <c r="B164" t="s">
        <v>210</v>
      </c>
      <c r="C164">
        <v>709</v>
      </c>
      <c r="D164" t="s">
        <v>23</v>
      </c>
      <c r="E164" t="s">
        <v>24</v>
      </c>
      <c r="F164">
        <v>0.55000000000000004</v>
      </c>
      <c r="G164">
        <v>27.5</v>
      </c>
      <c r="H164">
        <v>0.53900000000000003</v>
      </c>
      <c r="I164">
        <v>26.95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50</v>
      </c>
      <c r="Q164">
        <v>0.55000000000000004</v>
      </c>
      <c r="R164">
        <v>27.5</v>
      </c>
      <c r="S164">
        <v>0.53900000000000003</v>
      </c>
      <c r="T164">
        <v>26.95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 t="s">
        <v>25</v>
      </c>
      <c r="AB164">
        <v>202201</v>
      </c>
      <c r="AC164">
        <v>202218</v>
      </c>
      <c r="AD164"/>
      <c r="AE164"/>
      <c r="AF164"/>
      <c r="AG164"/>
      <c r="AH164"/>
      <c r="AI164"/>
      <c r="AJ164"/>
      <c r="AK164"/>
      <c r="AL164"/>
      <c r="AM164" t="s">
        <v>28</v>
      </c>
      <c r="AN164" t="s">
        <v>29</v>
      </c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 t="s">
        <v>30</v>
      </c>
      <c r="BJ164" t="s">
        <v>31</v>
      </c>
    </row>
    <row r="165" spans="1:62" x14ac:dyDescent="0.2">
      <c r="A165">
        <v>65522</v>
      </c>
      <c r="B165" t="s">
        <v>211</v>
      </c>
      <c r="C165">
        <v>709</v>
      </c>
      <c r="D165" t="s">
        <v>23</v>
      </c>
      <c r="E165" t="s">
        <v>24</v>
      </c>
      <c r="F165">
        <v>0.47</v>
      </c>
      <c r="G165">
        <v>23.5</v>
      </c>
      <c r="H165">
        <v>0.46</v>
      </c>
      <c r="I165">
        <v>23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50</v>
      </c>
      <c r="Q165">
        <v>0.47</v>
      </c>
      <c r="R165">
        <v>23.5</v>
      </c>
      <c r="S165">
        <v>0.46</v>
      </c>
      <c r="T165">
        <v>23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 t="s">
        <v>25</v>
      </c>
      <c r="AB165">
        <v>202201</v>
      </c>
      <c r="AC165">
        <v>202218</v>
      </c>
      <c r="AD165"/>
      <c r="AE165"/>
      <c r="AF165"/>
      <c r="AG165"/>
      <c r="AH165"/>
      <c r="AI165"/>
      <c r="AJ165"/>
      <c r="AK165"/>
      <c r="AL165"/>
      <c r="AM165" t="s">
        <v>28</v>
      </c>
      <c r="AN165" t="s">
        <v>29</v>
      </c>
      <c r="AO165" t="s">
        <v>42</v>
      </c>
      <c r="AP165" t="s">
        <v>43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 t="s">
        <v>30</v>
      </c>
      <c r="BJ165" t="s">
        <v>31</v>
      </c>
    </row>
    <row r="166" spans="1:62" x14ac:dyDescent="0.2">
      <c r="A166">
        <v>65697</v>
      </c>
      <c r="B166" t="s">
        <v>212</v>
      </c>
      <c r="C166">
        <v>709</v>
      </c>
      <c r="D166" t="s">
        <v>39</v>
      </c>
      <c r="E166" t="s">
        <v>40</v>
      </c>
      <c r="F166">
        <v>0.69</v>
      </c>
      <c r="G166">
        <v>34.5</v>
      </c>
      <c r="H166">
        <v>0.67700000000000005</v>
      </c>
      <c r="I166">
        <v>33.85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50</v>
      </c>
      <c r="Q166">
        <v>0.69</v>
      </c>
      <c r="R166">
        <v>34.5</v>
      </c>
      <c r="S166">
        <v>0.67700000000000005</v>
      </c>
      <c r="T166">
        <v>33.85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/>
      <c r="AB166">
        <v>202201</v>
      </c>
      <c r="AC166">
        <v>202218</v>
      </c>
      <c r="AD166"/>
      <c r="AE166"/>
      <c r="AF166"/>
      <c r="AG166" t="s">
        <v>80</v>
      </c>
      <c r="AH166" t="s">
        <v>81</v>
      </c>
      <c r="AI166"/>
      <c r="AJ166"/>
      <c r="AK166"/>
      <c r="AL166"/>
      <c r="AM166" t="s">
        <v>28</v>
      </c>
      <c r="AN166" t="s">
        <v>29</v>
      </c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 t="s">
        <v>30</v>
      </c>
      <c r="BJ166" t="s">
        <v>31</v>
      </c>
    </row>
    <row r="167" spans="1:62" x14ac:dyDescent="0.2">
      <c r="A167">
        <v>65868</v>
      </c>
      <c r="B167" t="s">
        <v>213</v>
      </c>
      <c r="C167">
        <v>709</v>
      </c>
      <c r="D167" t="s">
        <v>23</v>
      </c>
      <c r="E167" t="s">
        <v>24</v>
      </c>
      <c r="F167">
        <v>0.48</v>
      </c>
      <c r="G167">
        <v>24</v>
      </c>
      <c r="H167">
        <v>0.47</v>
      </c>
      <c r="I167">
        <v>23.5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50</v>
      </c>
      <c r="Q167">
        <v>0.48</v>
      </c>
      <c r="R167">
        <v>24</v>
      </c>
      <c r="S167">
        <v>0.47</v>
      </c>
      <c r="T167">
        <v>23.5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25</v>
      </c>
      <c r="AB167">
        <v>202201</v>
      </c>
      <c r="AC167">
        <v>202218</v>
      </c>
      <c r="AD167"/>
      <c r="AE167"/>
      <c r="AF167"/>
      <c r="AG167"/>
      <c r="AH167"/>
      <c r="AI167"/>
      <c r="AJ167"/>
      <c r="AK167"/>
      <c r="AL167"/>
      <c r="AM167" t="s">
        <v>28</v>
      </c>
      <c r="AN167" t="s">
        <v>29</v>
      </c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 t="s">
        <v>30</v>
      </c>
      <c r="BJ167" t="s">
        <v>31</v>
      </c>
    </row>
    <row r="168" spans="1:62" x14ac:dyDescent="0.2">
      <c r="A168">
        <v>65888</v>
      </c>
      <c r="B168" t="s">
        <v>214</v>
      </c>
      <c r="C168">
        <v>709</v>
      </c>
      <c r="D168" t="s">
        <v>23</v>
      </c>
      <c r="E168" t="s">
        <v>24</v>
      </c>
      <c r="F168">
        <v>0.62</v>
      </c>
      <c r="G168">
        <v>31</v>
      </c>
      <c r="H168">
        <v>0.60799999999999998</v>
      </c>
      <c r="I168">
        <v>30.4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50</v>
      </c>
      <c r="Q168">
        <v>0.62</v>
      </c>
      <c r="R168">
        <v>31</v>
      </c>
      <c r="S168">
        <v>0.60799999999999998</v>
      </c>
      <c r="T168">
        <v>30.4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25</v>
      </c>
      <c r="AB168">
        <v>202201</v>
      </c>
      <c r="AC168">
        <v>202218</v>
      </c>
      <c r="AD168"/>
      <c r="AE168"/>
      <c r="AF168"/>
      <c r="AG168" t="s">
        <v>80</v>
      </c>
      <c r="AH168" t="s">
        <v>81</v>
      </c>
      <c r="AI168"/>
      <c r="AJ168"/>
      <c r="AK168"/>
      <c r="AL168"/>
      <c r="AM168" t="s">
        <v>28</v>
      </c>
      <c r="AN168" t="s">
        <v>29</v>
      </c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 t="s">
        <v>30</v>
      </c>
      <c r="BJ168" t="s">
        <v>31</v>
      </c>
    </row>
    <row r="169" spans="1:62" x14ac:dyDescent="0.2">
      <c r="A169">
        <v>65962</v>
      </c>
      <c r="B169" t="s">
        <v>215</v>
      </c>
      <c r="C169">
        <v>709</v>
      </c>
      <c r="D169" t="s">
        <v>23</v>
      </c>
      <c r="E169" t="s">
        <v>24</v>
      </c>
      <c r="F169">
        <v>0.47</v>
      </c>
      <c r="G169">
        <v>23.5</v>
      </c>
      <c r="H169">
        <v>0.46</v>
      </c>
      <c r="I169">
        <v>23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50</v>
      </c>
      <c r="Q169">
        <v>0.47</v>
      </c>
      <c r="R169">
        <v>23.5</v>
      </c>
      <c r="S169">
        <v>0.46</v>
      </c>
      <c r="T169">
        <v>23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 t="s">
        <v>25</v>
      </c>
      <c r="AB169">
        <v>202201</v>
      </c>
      <c r="AC169">
        <v>202218</v>
      </c>
      <c r="AD169"/>
      <c r="AE169"/>
      <c r="AF169"/>
      <c r="AG169"/>
      <c r="AH169"/>
      <c r="AI169"/>
      <c r="AJ169"/>
      <c r="AK169"/>
      <c r="AL169"/>
      <c r="AM169" t="s">
        <v>28</v>
      </c>
      <c r="AN169" t="s">
        <v>29</v>
      </c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 t="s">
        <v>30</v>
      </c>
      <c r="BJ169" t="s">
        <v>31</v>
      </c>
    </row>
    <row r="170" spans="1:62" x14ac:dyDescent="0.2">
      <c r="A170">
        <v>66257</v>
      </c>
      <c r="B170" t="s">
        <v>216</v>
      </c>
      <c r="C170">
        <v>709</v>
      </c>
      <c r="D170" t="s">
        <v>23</v>
      </c>
      <c r="E170" t="s">
        <v>24</v>
      </c>
      <c r="F170">
        <v>0.6</v>
      </c>
      <c r="G170">
        <v>30</v>
      </c>
      <c r="H170">
        <v>0.58799999999999997</v>
      </c>
      <c r="I170">
        <v>29.4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50</v>
      </c>
      <c r="Q170">
        <v>0.6</v>
      </c>
      <c r="R170">
        <v>30</v>
      </c>
      <c r="S170">
        <v>0.58799999999999997</v>
      </c>
      <c r="T170">
        <v>29.4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 t="s">
        <v>25</v>
      </c>
      <c r="AB170">
        <v>202201</v>
      </c>
      <c r="AC170">
        <v>202218</v>
      </c>
      <c r="AD170"/>
      <c r="AE170"/>
      <c r="AF170"/>
      <c r="AG170" t="s">
        <v>80</v>
      </c>
      <c r="AH170" t="s">
        <v>81</v>
      </c>
      <c r="AI170"/>
      <c r="AJ170"/>
      <c r="AK170"/>
      <c r="AL170"/>
      <c r="AM170" t="s">
        <v>28</v>
      </c>
      <c r="AN170" t="s">
        <v>29</v>
      </c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 t="s">
        <v>30</v>
      </c>
      <c r="BJ170" t="s">
        <v>31</v>
      </c>
    </row>
    <row r="171" spans="1:62" x14ac:dyDescent="0.2">
      <c r="A171">
        <v>66260</v>
      </c>
      <c r="B171" t="s">
        <v>217</v>
      </c>
      <c r="C171">
        <v>709</v>
      </c>
      <c r="D171" t="s">
        <v>23</v>
      </c>
      <c r="E171" t="s">
        <v>24</v>
      </c>
      <c r="F171">
        <v>0.55000000000000004</v>
      </c>
      <c r="G171">
        <v>27.5</v>
      </c>
      <c r="H171">
        <v>0.53900000000000003</v>
      </c>
      <c r="I171">
        <v>26.95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50</v>
      </c>
      <c r="Q171">
        <v>0.55000000000000004</v>
      </c>
      <c r="R171">
        <v>27.5</v>
      </c>
      <c r="S171">
        <v>0.53900000000000003</v>
      </c>
      <c r="T171">
        <v>26.95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 t="s">
        <v>25</v>
      </c>
      <c r="AB171">
        <v>202201</v>
      </c>
      <c r="AC171">
        <v>202218</v>
      </c>
      <c r="AD171"/>
      <c r="AE171"/>
      <c r="AF171"/>
      <c r="AG171" t="s">
        <v>80</v>
      </c>
      <c r="AH171" t="s">
        <v>81</v>
      </c>
      <c r="AI171"/>
      <c r="AJ171"/>
      <c r="AK171"/>
      <c r="AL171"/>
      <c r="AM171" t="s">
        <v>28</v>
      </c>
      <c r="AN171" t="s">
        <v>29</v>
      </c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 t="s">
        <v>30</v>
      </c>
      <c r="BJ171" t="s">
        <v>31</v>
      </c>
    </row>
    <row r="172" spans="1:62" x14ac:dyDescent="0.2">
      <c r="A172">
        <v>66267</v>
      </c>
      <c r="B172" t="s">
        <v>218</v>
      </c>
      <c r="C172">
        <v>709</v>
      </c>
      <c r="D172" t="s">
        <v>23</v>
      </c>
      <c r="E172" t="s">
        <v>24</v>
      </c>
      <c r="F172">
        <v>0.56000000000000005</v>
      </c>
      <c r="G172">
        <v>28</v>
      </c>
      <c r="H172">
        <v>0.54900000000000004</v>
      </c>
      <c r="I172">
        <v>27.45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50</v>
      </c>
      <c r="Q172">
        <v>0.56000000000000005</v>
      </c>
      <c r="R172">
        <v>28</v>
      </c>
      <c r="S172">
        <v>0.54900000000000004</v>
      </c>
      <c r="T172">
        <v>27.45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25</v>
      </c>
      <c r="AB172">
        <v>202201</v>
      </c>
      <c r="AC172">
        <v>202218</v>
      </c>
      <c r="AD172"/>
      <c r="AE172"/>
      <c r="AF172"/>
      <c r="AG172" t="s">
        <v>80</v>
      </c>
      <c r="AH172" t="s">
        <v>81</v>
      </c>
      <c r="AI172"/>
      <c r="AJ172"/>
      <c r="AK172"/>
      <c r="AL172"/>
      <c r="AM172" t="s">
        <v>28</v>
      </c>
      <c r="AN172" t="s">
        <v>29</v>
      </c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 t="s">
        <v>30</v>
      </c>
      <c r="BJ172" t="s">
        <v>31</v>
      </c>
    </row>
    <row r="173" spans="1:62" x14ac:dyDescent="0.2">
      <c r="A173">
        <v>66270</v>
      </c>
      <c r="B173" t="s">
        <v>219</v>
      </c>
      <c r="C173">
        <v>709</v>
      </c>
      <c r="D173" t="s">
        <v>23</v>
      </c>
      <c r="E173" t="s">
        <v>24</v>
      </c>
      <c r="F173">
        <v>0.55000000000000004</v>
      </c>
      <c r="G173">
        <v>27.5</v>
      </c>
      <c r="H173">
        <v>0.53900000000000003</v>
      </c>
      <c r="I173">
        <v>26.95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50</v>
      </c>
      <c r="Q173">
        <v>0.55000000000000004</v>
      </c>
      <c r="R173">
        <v>27.5</v>
      </c>
      <c r="S173">
        <v>0.53900000000000003</v>
      </c>
      <c r="T173">
        <v>26.95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25</v>
      </c>
      <c r="AB173">
        <v>202201</v>
      </c>
      <c r="AC173">
        <v>202218</v>
      </c>
      <c r="AD173"/>
      <c r="AE173"/>
      <c r="AF173"/>
      <c r="AG173" t="s">
        <v>80</v>
      </c>
      <c r="AH173" t="s">
        <v>81</v>
      </c>
      <c r="AI173"/>
      <c r="AJ173"/>
      <c r="AK173"/>
      <c r="AL173"/>
      <c r="AM173" t="s">
        <v>28</v>
      </c>
      <c r="AN173" t="s">
        <v>29</v>
      </c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 t="s">
        <v>30</v>
      </c>
      <c r="BJ173" t="s">
        <v>31</v>
      </c>
    </row>
    <row r="174" spans="1:62" x14ac:dyDescent="0.2">
      <c r="A174">
        <v>66271</v>
      </c>
      <c r="B174" t="s">
        <v>220</v>
      </c>
      <c r="C174">
        <v>709</v>
      </c>
      <c r="D174" t="s">
        <v>23</v>
      </c>
      <c r="E174" t="s">
        <v>24</v>
      </c>
      <c r="F174">
        <v>0.55000000000000004</v>
      </c>
      <c r="G174">
        <v>27.5</v>
      </c>
      <c r="H174">
        <v>0.53900000000000003</v>
      </c>
      <c r="I174">
        <v>26.95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50</v>
      </c>
      <c r="Q174">
        <v>0.55000000000000004</v>
      </c>
      <c r="R174">
        <v>27.5</v>
      </c>
      <c r="S174">
        <v>0.53900000000000003</v>
      </c>
      <c r="T174">
        <v>26.95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 t="s">
        <v>25</v>
      </c>
      <c r="AB174">
        <v>202201</v>
      </c>
      <c r="AC174">
        <v>202218</v>
      </c>
      <c r="AD174"/>
      <c r="AE174"/>
      <c r="AF174"/>
      <c r="AG174" t="s">
        <v>80</v>
      </c>
      <c r="AH174" t="s">
        <v>81</v>
      </c>
      <c r="AI174"/>
      <c r="AJ174"/>
      <c r="AK174"/>
      <c r="AL174"/>
      <c r="AM174" t="s">
        <v>28</v>
      </c>
      <c r="AN174" t="s">
        <v>29</v>
      </c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 t="s">
        <v>30</v>
      </c>
      <c r="BJ174" t="s">
        <v>31</v>
      </c>
    </row>
    <row r="175" spans="1:62" x14ac:dyDescent="0.2">
      <c r="A175">
        <v>66277</v>
      </c>
      <c r="B175" t="s">
        <v>221</v>
      </c>
      <c r="C175">
        <v>709</v>
      </c>
      <c r="D175" t="s">
        <v>23</v>
      </c>
      <c r="E175" t="s">
        <v>24</v>
      </c>
      <c r="F175">
        <v>0.64</v>
      </c>
      <c r="G175">
        <v>32</v>
      </c>
      <c r="H175">
        <v>0.628</v>
      </c>
      <c r="I175">
        <v>31.4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50</v>
      </c>
      <c r="Q175">
        <v>0.64</v>
      </c>
      <c r="R175">
        <v>32</v>
      </c>
      <c r="S175">
        <v>0.628</v>
      </c>
      <c r="T175">
        <v>31.4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 t="s">
        <v>25</v>
      </c>
      <c r="AB175">
        <v>202201</v>
      </c>
      <c r="AC175">
        <v>202218</v>
      </c>
      <c r="AD175"/>
      <c r="AE175"/>
      <c r="AF175"/>
      <c r="AG175" t="s">
        <v>80</v>
      </c>
      <c r="AH175" t="s">
        <v>81</v>
      </c>
      <c r="AI175"/>
      <c r="AJ175"/>
      <c r="AK175"/>
      <c r="AL175"/>
      <c r="AM175" t="s">
        <v>28</v>
      </c>
      <c r="AN175" t="s">
        <v>29</v>
      </c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 t="s">
        <v>30</v>
      </c>
      <c r="BJ175" t="s">
        <v>31</v>
      </c>
    </row>
    <row r="176" spans="1:62" x14ac:dyDescent="0.2">
      <c r="A176">
        <v>66284</v>
      </c>
      <c r="B176" t="s">
        <v>222</v>
      </c>
      <c r="C176">
        <v>709</v>
      </c>
      <c r="D176" t="s">
        <v>23</v>
      </c>
      <c r="E176" t="s">
        <v>24</v>
      </c>
      <c r="F176">
        <v>0.62</v>
      </c>
      <c r="G176">
        <v>31</v>
      </c>
      <c r="H176">
        <v>0.60799999999999998</v>
      </c>
      <c r="I176">
        <v>30.4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50</v>
      </c>
      <c r="Q176">
        <v>0.62</v>
      </c>
      <c r="R176">
        <v>31</v>
      </c>
      <c r="S176">
        <v>0.60799999999999998</v>
      </c>
      <c r="T176">
        <v>30.4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 t="s">
        <v>25</v>
      </c>
      <c r="AB176">
        <v>202201</v>
      </c>
      <c r="AC176">
        <v>202218</v>
      </c>
      <c r="AD176"/>
      <c r="AE176"/>
      <c r="AF176"/>
      <c r="AG176" t="s">
        <v>80</v>
      </c>
      <c r="AH176" t="s">
        <v>81</v>
      </c>
      <c r="AI176"/>
      <c r="AJ176"/>
      <c r="AK176"/>
      <c r="AL176"/>
      <c r="AM176" t="s">
        <v>28</v>
      </c>
      <c r="AN176" t="s">
        <v>29</v>
      </c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 t="s">
        <v>30</v>
      </c>
      <c r="BJ176" t="s">
        <v>31</v>
      </c>
    </row>
    <row r="177" spans="1:62" x14ac:dyDescent="0.2">
      <c r="A177">
        <v>66285</v>
      </c>
      <c r="B177" t="s">
        <v>223</v>
      </c>
      <c r="C177">
        <v>709</v>
      </c>
      <c r="D177" t="s">
        <v>23</v>
      </c>
      <c r="E177" t="s">
        <v>24</v>
      </c>
      <c r="F177">
        <v>0.62</v>
      </c>
      <c r="G177">
        <v>31</v>
      </c>
      <c r="H177">
        <v>0.60799999999999998</v>
      </c>
      <c r="I177">
        <v>30.4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50</v>
      </c>
      <c r="Q177">
        <v>0.62</v>
      </c>
      <c r="R177">
        <v>31</v>
      </c>
      <c r="S177">
        <v>0.60799999999999998</v>
      </c>
      <c r="T177">
        <v>30.4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25</v>
      </c>
      <c r="AB177">
        <v>202201</v>
      </c>
      <c r="AC177">
        <v>202218</v>
      </c>
      <c r="AD177"/>
      <c r="AE177"/>
      <c r="AF177"/>
      <c r="AG177" t="s">
        <v>80</v>
      </c>
      <c r="AH177" t="s">
        <v>81</v>
      </c>
      <c r="AI177"/>
      <c r="AJ177"/>
      <c r="AK177"/>
      <c r="AL177"/>
      <c r="AM177" t="s">
        <v>28</v>
      </c>
      <c r="AN177" t="s">
        <v>29</v>
      </c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 t="s">
        <v>30</v>
      </c>
      <c r="BJ177" t="s">
        <v>31</v>
      </c>
    </row>
    <row r="178" spans="1:62" x14ac:dyDescent="0.2">
      <c r="A178">
        <v>66302</v>
      </c>
      <c r="B178" t="s">
        <v>224</v>
      </c>
      <c r="C178">
        <v>709</v>
      </c>
      <c r="D178" t="s">
        <v>23</v>
      </c>
      <c r="E178" t="s">
        <v>24</v>
      </c>
      <c r="F178">
        <v>0.55000000000000004</v>
      </c>
      <c r="G178">
        <v>27.5</v>
      </c>
      <c r="H178">
        <v>0.53900000000000003</v>
      </c>
      <c r="I178">
        <v>26.95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50</v>
      </c>
      <c r="Q178">
        <v>0.55000000000000004</v>
      </c>
      <c r="R178">
        <v>27.5</v>
      </c>
      <c r="S178">
        <v>0.53900000000000003</v>
      </c>
      <c r="T178">
        <v>26.95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25</v>
      </c>
      <c r="AB178">
        <v>202201</v>
      </c>
      <c r="AC178">
        <v>202218</v>
      </c>
      <c r="AD178"/>
      <c r="AE178"/>
      <c r="AF178"/>
      <c r="AG178"/>
      <c r="AH178"/>
      <c r="AI178"/>
      <c r="AJ178"/>
      <c r="AK178"/>
      <c r="AL178"/>
      <c r="AM178" t="s">
        <v>28</v>
      </c>
      <c r="AN178" t="s">
        <v>29</v>
      </c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 t="s">
        <v>30</v>
      </c>
      <c r="BJ178" t="s">
        <v>31</v>
      </c>
    </row>
    <row r="179" spans="1:62" x14ac:dyDescent="0.2">
      <c r="A179">
        <v>66321</v>
      </c>
      <c r="B179" t="s">
        <v>225</v>
      </c>
      <c r="C179">
        <v>709</v>
      </c>
      <c r="D179" t="s">
        <v>23</v>
      </c>
      <c r="E179" t="s">
        <v>24</v>
      </c>
      <c r="F179">
        <v>0.56999999999999995</v>
      </c>
      <c r="G179">
        <v>28.5</v>
      </c>
      <c r="H179">
        <v>0.55900000000000005</v>
      </c>
      <c r="I179">
        <v>27.95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50</v>
      </c>
      <c r="Q179">
        <v>0.56999999999999995</v>
      </c>
      <c r="R179">
        <v>28.5</v>
      </c>
      <c r="S179">
        <v>0.55900000000000005</v>
      </c>
      <c r="T179">
        <v>27.95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 t="s">
        <v>25</v>
      </c>
      <c r="AB179">
        <v>202201</v>
      </c>
      <c r="AC179">
        <v>202218</v>
      </c>
      <c r="AD179"/>
      <c r="AE179"/>
      <c r="AF179"/>
      <c r="AG179" t="s">
        <v>80</v>
      </c>
      <c r="AH179" t="s">
        <v>81</v>
      </c>
      <c r="AI179"/>
      <c r="AJ179"/>
      <c r="AK179"/>
      <c r="AL179"/>
      <c r="AM179" t="s">
        <v>28</v>
      </c>
      <c r="AN179" t="s">
        <v>29</v>
      </c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 t="s">
        <v>30</v>
      </c>
      <c r="BJ179" t="s">
        <v>31</v>
      </c>
    </row>
    <row r="180" spans="1:62" x14ac:dyDescent="0.2">
      <c r="A180">
        <v>66332</v>
      </c>
      <c r="B180" t="s">
        <v>226</v>
      </c>
      <c r="C180">
        <v>709</v>
      </c>
      <c r="D180" t="s">
        <v>23</v>
      </c>
      <c r="E180" t="s">
        <v>24</v>
      </c>
      <c r="F180">
        <v>0.53</v>
      </c>
      <c r="G180">
        <v>26.5</v>
      </c>
      <c r="H180">
        <v>0.52</v>
      </c>
      <c r="I180">
        <v>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50</v>
      </c>
      <c r="Q180">
        <v>0.53</v>
      </c>
      <c r="R180">
        <v>26.5</v>
      </c>
      <c r="S180">
        <v>0.52</v>
      </c>
      <c r="T180">
        <v>26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 t="s">
        <v>25</v>
      </c>
      <c r="AB180">
        <v>202201</v>
      </c>
      <c r="AC180">
        <v>202218</v>
      </c>
      <c r="AD180"/>
      <c r="AE180"/>
      <c r="AF180"/>
      <c r="AG180" t="s">
        <v>80</v>
      </c>
      <c r="AH180" t="s">
        <v>81</v>
      </c>
      <c r="AI180"/>
      <c r="AJ180"/>
      <c r="AK180"/>
      <c r="AL180"/>
      <c r="AM180" t="s">
        <v>28</v>
      </c>
      <c r="AN180" t="s">
        <v>29</v>
      </c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 t="s">
        <v>30</v>
      </c>
      <c r="BJ180" t="s">
        <v>31</v>
      </c>
    </row>
    <row r="181" spans="1:62" x14ac:dyDescent="0.2">
      <c r="A181">
        <v>66334</v>
      </c>
      <c r="B181" t="s">
        <v>227</v>
      </c>
      <c r="C181">
        <v>709</v>
      </c>
      <c r="D181" t="s">
        <v>23</v>
      </c>
      <c r="E181" t="s">
        <v>24</v>
      </c>
      <c r="F181">
        <v>0.53</v>
      </c>
      <c r="G181">
        <v>26.5</v>
      </c>
      <c r="H181">
        <v>0.52</v>
      </c>
      <c r="I181">
        <v>26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50</v>
      </c>
      <c r="Q181">
        <v>0.53</v>
      </c>
      <c r="R181">
        <v>26.5</v>
      </c>
      <c r="S181">
        <v>0.52</v>
      </c>
      <c r="T181">
        <v>26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 t="s">
        <v>25</v>
      </c>
      <c r="AB181">
        <v>202201</v>
      </c>
      <c r="AC181">
        <v>202218</v>
      </c>
      <c r="AD181"/>
      <c r="AE181"/>
      <c r="AF181"/>
      <c r="AG181" t="s">
        <v>80</v>
      </c>
      <c r="AH181" t="s">
        <v>81</v>
      </c>
      <c r="AI181"/>
      <c r="AJ181"/>
      <c r="AK181"/>
      <c r="AL181"/>
      <c r="AM181" t="s">
        <v>28</v>
      </c>
      <c r="AN181" t="s">
        <v>29</v>
      </c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 t="s">
        <v>30</v>
      </c>
      <c r="BJ181" t="s">
        <v>31</v>
      </c>
    </row>
    <row r="182" spans="1:62" x14ac:dyDescent="0.2">
      <c r="A182">
        <v>66364</v>
      </c>
      <c r="B182" t="s">
        <v>228</v>
      </c>
      <c r="C182">
        <v>709</v>
      </c>
      <c r="D182" t="s">
        <v>23</v>
      </c>
      <c r="E182" t="s">
        <v>24</v>
      </c>
      <c r="F182">
        <v>0.45</v>
      </c>
      <c r="G182">
        <v>22.5</v>
      </c>
      <c r="H182">
        <v>0.442</v>
      </c>
      <c r="I182">
        <v>22.1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50</v>
      </c>
      <c r="Q182">
        <v>0.45</v>
      </c>
      <c r="R182">
        <v>22.5</v>
      </c>
      <c r="S182">
        <v>0.442</v>
      </c>
      <c r="T182">
        <v>22.1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25</v>
      </c>
      <c r="AB182">
        <v>202201</v>
      </c>
      <c r="AC182">
        <v>202218</v>
      </c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 t="s">
        <v>30</v>
      </c>
      <c r="BJ182" t="s">
        <v>31</v>
      </c>
    </row>
    <row r="183" spans="1:62" x14ac:dyDescent="0.2">
      <c r="A183">
        <v>66365</v>
      </c>
      <c r="B183" t="s">
        <v>229</v>
      </c>
      <c r="C183">
        <v>709</v>
      </c>
      <c r="D183" t="s">
        <v>23</v>
      </c>
      <c r="E183" t="s">
        <v>24</v>
      </c>
      <c r="F183">
        <v>0.65</v>
      </c>
      <c r="G183">
        <v>32.5</v>
      </c>
      <c r="H183">
        <v>0.63800000000000001</v>
      </c>
      <c r="I183">
        <v>31.9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50</v>
      </c>
      <c r="Q183">
        <v>0.65</v>
      </c>
      <c r="R183">
        <v>32.5</v>
      </c>
      <c r="S183">
        <v>0.63800000000000001</v>
      </c>
      <c r="T183">
        <v>31.9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25</v>
      </c>
      <c r="AB183">
        <v>202201</v>
      </c>
      <c r="AC183">
        <v>202218</v>
      </c>
      <c r="AD183"/>
      <c r="AE183"/>
      <c r="AF183"/>
      <c r="AG183"/>
      <c r="AH183"/>
      <c r="AI183"/>
      <c r="AJ183"/>
      <c r="AK183"/>
      <c r="AL183"/>
      <c r="AM183" t="s">
        <v>28</v>
      </c>
      <c r="AN183" t="s">
        <v>29</v>
      </c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 t="s">
        <v>30</v>
      </c>
      <c r="BJ183" t="s">
        <v>31</v>
      </c>
    </row>
    <row r="184" spans="1:62" x14ac:dyDescent="0.2">
      <c r="A184">
        <v>66370</v>
      </c>
      <c r="B184" t="s">
        <v>230</v>
      </c>
      <c r="C184">
        <v>709</v>
      </c>
      <c r="D184" t="s">
        <v>34</v>
      </c>
      <c r="E184" t="s">
        <v>35</v>
      </c>
      <c r="F184">
        <v>0.61</v>
      </c>
      <c r="G184">
        <v>42.7</v>
      </c>
      <c r="H184">
        <v>0.59799999999999998</v>
      </c>
      <c r="I184">
        <v>41.86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70</v>
      </c>
      <c r="Q184">
        <v>0.61</v>
      </c>
      <c r="R184">
        <v>42.7</v>
      </c>
      <c r="S184">
        <v>0.59799999999999998</v>
      </c>
      <c r="T184">
        <v>41.86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/>
      <c r="AB184">
        <v>202201</v>
      </c>
      <c r="AC184">
        <v>202218</v>
      </c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 t="s">
        <v>30</v>
      </c>
      <c r="BJ184" t="s">
        <v>31</v>
      </c>
    </row>
    <row r="185" spans="1:62" x14ac:dyDescent="0.2">
      <c r="A185">
        <v>66404</v>
      </c>
      <c r="B185" t="s">
        <v>231</v>
      </c>
      <c r="C185">
        <v>709</v>
      </c>
      <c r="D185" t="s">
        <v>23</v>
      </c>
      <c r="E185" t="s">
        <v>24</v>
      </c>
      <c r="F185">
        <v>0.54</v>
      </c>
      <c r="G185">
        <v>27</v>
      </c>
      <c r="H185">
        <v>0.52900000000000003</v>
      </c>
      <c r="I185">
        <v>26.45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50</v>
      </c>
      <c r="Q185">
        <v>0.54</v>
      </c>
      <c r="R185">
        <v>27</v>
      </c>
      <c r="S185">
        <v>0.52900000000000003</v>
      </c>
      <c r="T185">
        <v>26.45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 t="s">
        <v>25</v>
      </c>
      <c r="AB185">
        <v>202201</v>
      </c>
      <c r="AC185">
        <v>202218</v>
      </c>
      <c r="AD185"/>
      <c r="AE185"/>
      <c r="AF185"/>
      <c r="AG185" t="s">
        <v>80</v>
      </c>
      <c r="AH185" t="s">
        <v>81</v>
      </c>
      <c r="AI185"/>
      <c r="AJ185"/>
      <c r="AK185"/>
      <c r="AL185"/>
      <c r="AM185" t="s">
        <v>28</v>
      </c>
      <c r="AN185" t="s">
        <v>29</v>
      </c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 t="s">
        <v>30</v>
      </c>
      <c r="BJ185" t="s">
        <v>31</v>
      </c>
    </row>
    <row r="186" spans="1:62" x14ac:dyDescent="0.2">
      <c r="A186">
        <v>66452</v>
      </c>
      <c r="B186" t="s">
        <v>232</v>
      </c>
      <c r="C186">
        <v>709</v>
      </c>
      <c r="D186" t="s">
        <v>23</v>
      </c>
      <c r="E186" t="s">
        <v>24</v>
      </c>
      <c r="F186">
        <v>0.56000000000000005</v>
      </c>
      <c r="G186">
        <v>28</v>
      </c>
      <c r="H186">
        <v>0.54900000000000004</v>
      </c>
      <c r="I186">
        <v>27.45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50</v>
      </c>
      <c r="Q186">
        <v>0.56000000000000005</v>
      </c>
      <c r="R186">
        <v>28</v>
      </c>
      <c r="S186">
        <v>0.54900000000000004</v>
      </c>
      <c r="T186">
        <v>27.45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 t="s">
        <v>25</v>
      </c>
      <c r="AB186">
        <v>202201</v>
      </c>
      <c r="AC186">
        <v>202218</v>
      </c>
      <c r="AD186"/>
      <c r="AE186"/>
      <c r="AF186"/>
      <c r="AG186" t="s">
        <v>80</v>
      </c>
      <c r="AH186" t="s">
        <v>81</v>
      </c>
      <c r="AI186"/>
      <c r="AJ186"/>
      <c r="AK186"/>
      <c r="AL186"/>
      <c r="AM186" t="s">
        <v>28</v>
      </c>
      <c r="AN186" t="s">
        <v>29</v>
      </c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 t="s">
        <v>30</v>
      </c>
      <c r="BJ186" t="s">
        <v>31</v>
      </c>
    </row>
    <row r="187" spans="1:62" x14ac:dyDescent="0.2">
      <c r="A187">
        <v>66727</v>
      </c>
      <c r="B187" t="s">
        <v>233</v>
      </c>
      <c r="C187">
        <v>709</v>
      </c>
      <c r="D187" t="s">
        <v>23</v>
      </c>
      <c r="E187" t="s">
        <v>24</v>
      </c>
      <c r="F187">
        <v>0.44</v>
      </c>
      <c r="G187">
        <v>22</v>
      </c>
      <c r="H187">
        <v>0.432</v>
      </c>
      <c r="I187">
        <v>21.6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50</v>
      </c>
      <c r="Q187">
        <v>0.44</v>
      </c>
      <c r="R187">
        <v>22</v>
      </c>
      <c r="S187">
        <v>0.432</v>
      </c>
      <c r="T187">
        <v>21.6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25</v>
      </c>
      <c r="AB187">
        <v>202201</v>
      </c>
      <c r="AC187">
        <v>202218</v>
      </c>
      <c r="AD187"/>
      <c r="AE187"/>
      <c r="AF187"/>
      <c r="AG187"/>
      <c r="AH187"/>
      <c r="AI187"/>
      <c r="AJ187"/>
      <c r="AK187"/>
      <c r="AL187"/>
      <c r="AM187"/>
      <c r="AN187"/>
      <c r="AO187" t="s">
        <v>42</v>
      </c>
      <c r="AP187" t="s">
        <v>43</v>
      </c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 t="s">
        <v>30</v>
      </c>
      <c r="BJ187" t="s">
        <v>31</v>
      </c>
    </row>
    <row r="188" spans="1:62" x14ac:dyDescent="0.2">
      <c r="A188">
        <v>66742</v>
      </c>
      <c r="B188" t="s">
        <v>234</v>
      </c>
      <c r="C188">
        <v>709</v>
      </c>
      <c r="D188" t="s">
        <v>23</v>
      </c>
      <c r="E188" t="s">
        <v>24</v>
      </c>
      <c r="F188">
        <v>0.5</v>
      </c>
      <c r="G188">
        <v>25</v>
      </c>
      <c r="H188">
        <v>0.49</v>
      </c>
      <c r="I188">
        <v>24.5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50</v>
      </c>
      <c r="Q188">
        <v>0.5</v>
      </c>
      <c r="R188">
        <v>25</v>
      </c>
      <c r="S188">
        <v>0.49</v>
      </c>
      <c r="T188">
        <v>24.5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25</v>
      </c>
      <c r="AB188">
        <v>202201</v>
      </c>
      <c r="AC188">
        <v>202218</v>
      </c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 t="s">
        <v>84</v>
      </c>
      <c r="AR188" t="s">
        <v>85</v>
      </c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 t="s">
        <v>30</v>
      </c>
      <c r="BJ188" t="s">
        <v>31</v>
      </c>
    </row>
    <row r="189" spans="1:62" x14ac:dyDescent="0.2">
      <c r="A189">
        <v>67224</v>
      </c>
      <c r="B189" t="s">
        <v>235</v>
      </c>
      <c r="C189">
        <v>709</v>
      </c>
      <c r="D189" t="s">
        <v>23</v>
      </c>
      <c r="E189" t="s">
        <v>24</v>
      </c>
      <c r="F189">
        <v>0.52</v>
      </c>
      <c r="G189">
        <v>26</v>
      </c>
      <c r="H189">
        <v>0.51</v>
      </c>
      <c r="I189">
        <v>25.5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50</v>
      </c>
      <c r="Q189">
        <v>0.52</v>
      </c>
      <c r="R189">
        <v>26</v>
      </c>
      <c r="S189">
        <v>0.51</v>
      </c>
      <c r="T189">
        <v>25.5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 t="s">
        <v>25</v>
      </c>
      <c r="AB189">
        <v>202201</v>
      </c>
      <c r="AC189">
        <v>202218</v>
      </c>
      <c r="AD189"/>
      <c r="AE189"/>
      <c r="AF189"/>
      <c r="AG189"/>
      <c r="AH189"/>
      <c r="AI189"/>
      <c r="AJ189"/>
      <c r="AK189"/>
      <c r="AL189"/>
      <c r="AM189" t="s">
        <v>28</v>
      </c>
      <c r="AN189" t="s">
        <v>29</v>
      </c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 t="s">
        <v>30</v>
      </c>
      <c r="BJ189" t="s">
        <v>31</v>
      </c>
    </row>
    <row r="190" spans="1:62" x14ac:dyDescent="0.2">
      <c r="A190">
        <v>67304</v>
      </c>
      <c r="B190" t="s">
        <v>236</v>
      </c>
      <c r="C190">
        <v>709</v>
      </c>
      <c r="D190" t="s">
        <v>23</v>
      </c>
      <c r="E190" t="s">
        <v>24</v>
      </c>
      <c r="F190">
        <v>0.53</v>
      </c>
      <c r="G190">
        <v>26.5</v>
      </c>
      <c r="H190">
        <v>0.52</v>
      </c>
      <c r="I190">
        <v>26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50</v>
      </c>
      <c r="Q190">
        <v>0.53</v>
      </c>
      <c r="R190">
        <v>26.5</v>
      </c>
      <c r="S190">
        <v>0.52</v>
      </c>
      <c r="T190">
        <v>26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 t="s">
        <v>25</v>
      </c>
      <c r="AB190">
        <v>202201</v>
      </c>
      <c r="AC190">
        <v>202218</v>
      </c>
      <c r="AD190"/>
      <c r="AE190"/>
      <c r="AF190"/>
      <c r="AG190"/>
      <c r="AH190"/>
      <c r="AI190"/>
      <c r="AJ190"/>
      <c r="AK190"/>
      <c r="AL190"/>
      <c r="AM190"/>
      <c r="AN190"/>
      <c r="AO190" t="s">
        <v>42</v>
      </c>
      <c r="AP190" t="s">
        <v>43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 t="s">
        <v>30</v>
      </c>
      <c r="BJ190" t="s">
        <v>31</v>
      </c>
    </row>
    <row r="191" spans="1:62" x14ac:dyDescent="0.2">
      <c r="A191">
        <v>67581</v>
      </c>
      <c r="B191" t="s">
        <v>237</v>
      </c>
      <c r="C191">
        <v>709</v>
      </c>
      <c r="D191" t="s">
        <v>23</v>
      </c>
      <c r="E191" t="s">
        <v>24</v>
      </c>
      <c r="F191">
        <v>0.6</v>
      </c>
      <c r="G191">
        <v>30</v>
      </c>
      <c r="H191">
        <v>0.58799999999999997</v>
      </c>
      <c r="I191">
        <v>29.4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50</v>
      </c>
      <c r="Q191">
        <v>0.6</v>
      </c>
      <c r="R191">
        <v>30</v>
      </c>
      <c r="S191">
        <v>0.58799999999999997</v>
      </c>
      <c r="T191">
        <v>29.4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 t="s">
        <v>25</v>
      </c>
      <c r="AB191">
        <v>202201</v>
      </c>
      <c r="AC191">
        <v>202218</v>
      </c>
      <c r="AD191"/>
      <c r="AE191"/>
      <c r="AF191"/>
      <c r="AG191" t="s">
        <v>80</v>
      </c>
      <c r="AH191" t="s">
        <v>81</v>
      </c>
      <c r="AI191"/>
      <c r="AJ191"/>
      <c r="AK191"/>
      <c r="AL191"/>
      <c r="AM191" t="s">
        <v>28</v>
      </c>
      <c r="AN191" t="s">
        <v>29</v>
      </c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 t="s">
        <v>30</v>
      </c>
      <c r="BJ191" t="s">
        <v>31</v>
      </c>
    </row>
    <row r="192" spans="1:62" x14ac:dyDescent="0.2">
      <c r="A192">
        <v>67584</v>
      </c>
      <c r="B192" t="s">
        <v>238</v>
      </c>
      <c r="C192">
        <v>709</v>
      </c>
      <c r="D192" t="s">
        <v>23</v>
      </c>
      <c r="E192" t="s">
        <v>24</v>
      </c>
      <c r="F192">
        <v>0.64</v>
      </c>
      <c r="G192">
        <v>32</v>
      </c>
      <c r="H192">
        <v>0.628</v>
      </c>
      <c r="I192">
        <v>31.4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50</v>
      </c>
      <c r="Q192">
        <v>0.64</v>
      </c>
      <c r="R192">
        <v>32</v>
      </c>
      <c r="S192">
        <v>0.628</v>
      </c>
      <c r="T192">
        <v>31.4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25</v>
      </c>
      <c r="AB192">
        <v>202201</v>
      </c>
      <c r="AC192">
        <v>202218</v>
      </c>
      <c r="AD192"/>
      <c r="AE192"/>
      <c r="AF192"/>
      <c r="AG192" t="s">
        <v>80</v>
      </c>
      <c r="AH192" t="s">
        <v>81</v>
      </c>
      <c r="AI192"/>
      <c r="AJ192"/>
      <c r="AK192"/>
      <c r="AL192"/>
      <c r="AM192" t="s">
        <v>28</v>
      </c>
      <c r="AN192" t="s">
        <v>29</v>
      </c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 t="s">
        <v>30</v>
      </c>
      <c r="BJ192" t="s">
        <v>31</v>
      </c>
    </row>
    <row r="193" spans="1:62" x14ac:dyDescent="0.2">
      <c r="A193">
        <v>67760</v>
      </c>
      <c r="B193" t="s">
        <v>239</v>
      </c>
      <c r="C193">
        <v>709</v>
      </c>
      <c r="D193" t="s">
        <v>39</v>
      </c>
      <c r="E193" t="s">
        <v>40</v>
      </c>
      <c r="F193">
        <v>0.69</v>
      </c>
      <c r="G193">
        <v>34.5</v>
      </c>
      <c r="H193">
        <v>0.67700000000000005</v>
      </c>
      <c r="I193">
        <v>33.85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50</v>
      </c>
      <c r="Q193">
        <v>0.69</v>
      </c>
      <c r="R193">
        <v>34.5</v>
      </c>
      <c r="S193">
        <v>0.67700000000000005</v>
      </c>
      <c r="T193">
        <v>33.85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/>
      <c r="AB193">
        <v>202201</v>
      </c>
      <c r="AC193">
        <v>202218</v>
      </c>
      <c r="AD193"/>
      <c r="AE193"/>
      <c r="AF193"/>
      <c r="AG193" t="s">
        <v>80</v>
      </c>
      <c r="AH193" t="s">
        <v>81</v>
      </c>
      <c r="AI193"/>
      <c r="AJ193"/>
      <c r="AK193"/>
      <c r="AL193"/>
      <c r="AM193" t="s">
        <v>28</v>
      </c>
      <c r="AN193" t="s">
        <v>29</v>
      </c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 t="s">
        <v>30</v>
      </c>
      <c r="BJ193" t="s">
        <v>31</v>
      </c>
    </row>
    <row r="194" spans="1:62" x14ac:dyDescent="0.2">
      <c r="A194">
        <v>67926</v>
      </c>
      <c r="B194" t="s">
        <v>240</v>
      </c>
      <c r="C194">
        <v>709</v>
      </c>
      <c r="D194" t="s">
        <v>23</v>
      </c>
      <c r="E194" t="s">
        <v>24</v>
      </c>
      <c r="F194">
        <v>0.56000000000000005</v>
      </c>
      <c r="G194">
        <v>28</v>
      </c>
      <c r="H194">
        <v>0.54900000000000004</v>
      </c>
      <c r="I194">
        <v>27.45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50</v>
      </c>
      <c r="Q194">
        <v>0.56000000000000005</v>
      </c>
      <c r="R194">
        <v>28</v>
      </c>
      <c r="S194">
        <v>0.54900000000000004</v>
      </c>
      <c r="T194">
        <v>27.45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 t="s">
        <v>25</v>
      </c>
      <c r="AB194">
        <v>202201</v>
      </c>
      <c r="AC194">
        <v>202218</v>
      </c>
      <c r="AD194"/>
      <c r="AE194"/>
      <c r="AF194"/>
      <c r="AG194" t="s">
        <v>80</v>
      </c>
      <c r="AH194" t="s">
        <v>81</v>
      </c>
      <c r="AI194"/>
      <c r="AJ194"/>
      <c r="AK194"/>
      <c r="AL194"/>
      <c r="AM194" t="s">
        <v>28</v>
      </c>
      <c r="AN194" t="s">
        <v>29</v>
      </c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 t="s">
        <v>30</v>
      </c>
      <c r="BJ194" t="s">
        <v>31</v>
      </c>
    </row>
    <row r="195" spans="1:62" x14ac:dyDescent="0.2">
      <c r="A195">
        <v>68483</v>
      </c>
      <c r="B195" t="s">
        <v>241</v>
      </c>
      <c r="C195">
        <v>709</v>
      </c>
      <c r="D195" t="s">
        <v>23</v>
      </c>
      <c r="E195" t="s">
        <v>24</v>
      </c>
      <c r="F195">
        <v>0.56999999999999995</v>
      </c>
      <c r="G195">
        <v>28.5</v>
      </c>
      <c r="H195">
        <v>0.55900000000000005</v>
      </c>
      <c r="I195">
        <v>27.95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50</v>
      </c>
      <c r="Q195">
        <v>0.56999999999999995</v>
      </c>
      <c r="R195">
        <v>28.5</v>
      </c>
      <c r="S195">
        <v>0.55900000000000005</v>
      </c>
      <c r="T195">
        <v>27.95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 t="s">
        <v>25</v>
      </c>
      <c r="AB195">
        <v>202201</v>
      </c>
      <c r="AC195">
        <v>202218</v>
      </c>
      <c r="AD195"/>
      <c r="AE195"/>
      <c r="AF195"/>
      <c r="AG195"/>
      <c r="AH195"/>
      <c r="AI195"/>
      <c r="AJ195"/>
      <c r="AK195"/>
      <c r="AL195"/>
      <c r="AM195" t="s">
        <v>28</v>
      </c>
      <c r="AN195" t="s">
        <v>29</v>
      </c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 t="s">
        <v>30</v>
      </c>
      <c r="BJ195" t="s">
        <v>31</v>
      </c>
    </row>
    <row r="196" spans="1:62" x14ac:dyDescent="0.2">
      <c r="A196">
        <v>68492</v>
      </c>
      <c r="B196" t="s">
        <v>242</v>
      </c>
      <c r="C196">
        <v>709</v>
      </c>
      <c r="D196" t="s">
        <v>23</v>
      </c>
      <c r="E196" t="s">
        <v>24</v>
      </c>
      <c r="F196">
        <v>0.55000000000000004</v>
      </c>
      <c r="G196">
        <v>27.5</v>
      </c>
      <c r="H196">
        <v>0.53900000000000003</v>
      </c>
      <c r="I196">
        <v>26.95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50</v>
      </c>
      <c r="Q196">
        <v>0.55000000000000004</v>
      </c>
      <c r="R196">
        <v>27.5</v>
      </c>
      <c r="S196">
        <v>0.53900000000000003</v>
      </c>
      <c r="T196">
        <v>26.95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 t="s">
        <v>25</v>
      </c>
      <c r="AB196">
        <v>202201</v>
      </c>
      <c r="AC196">
        <v>202218</v>
      </c>
      <c r="AD196"/>
      <c r="AE196"/>
      <c r="AF196"/>
      <c r="AG196"/>
      <c r="AH196"/>
      <c r="AI196"/>
      <c r="AJ196"/>
      <c r="AK196"/>
      <c r="AL196"/>
      <c r="AM196" t="s">
        <v>28</v>
      </c>
      <c r="AN196" t="s">
        <v>29</v>
      </c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 t="s">
        <v>30</v>
      </c>
      <c r="BJ196" t="s">
        <v>31</v>
      </c>
    </row>
    <row r="197" spans="1:62" x14ac:dyDescent="0.2">
      <c r="A197">
        <v>68493</v>
      </c>
      <c r="B197" t="s">
        <v>243</v>
      </c>
      <c r="C197">
        <v>709</v>
      </c>
      <c r="D197" t="s">
        <v>23</v>
      </c>
      <c r="E197" t="s">
        <v>24</v>
      </c>
      <c r="F197">
        <v>0.55000000000000004</v>
      </c>
      <c r="G197">
        <v>27.5</v>
      </c>
      <c r="H197">
        <v>0.53900000000000003</v>
      </c>
      <c r="I197">
        <v>26.95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50</v>
      </c>
      <c r="Q197">
        <v>0.55000000000000004</v>
      </c>
      <c r="R197">
        <v>27.5</v>
      </c>
      <c r="S197">
        <v>0.53900000000000003</v>
      </c>
      <c r="T197">
        <v>26.95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25</v>
      </c>
      <c r="AB197">
        <v>202201</v>
      </c>
      <c r="AC197">
        <v>202218</v>
      </c>
      <c r="AD197"/>
      <c r="AE197"/>
      <c r="AF197"/>
      <c r="AG197"/>
      <c r="AH197"/>
      <c r="AI197"/>
      <c r="AJ197"/>
      <c r="AK197"/>
      <c r="AL197"/>
      <c r="AM197" t="s">
        <v>28</v>
      </c>
      <c r="AN197" t="s">
        <v>29</v>
      </c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 t="s">
        <v>30</v>
      </c>
      <c r="BJ197" t="s">
        <v>31</v>
      </c>
    </row>
    <row r="198" spans="1:62" x14ac:dyDescent="0.2">
      <c r="A198">
        <v>68654</v>
      </c>
      <c r="B198" t="s">
        <v>244</v>
      </c>
      <c r="C198">
        <v>709</v>
      </c>
      <c r="D198" t="s">
        <v>23</v>
      </c>
      <c r="E198" t="s">
        <v>24</v>
      </c>
      <c r="F198">
        <v>0.5</v>
      </c>
      <c r="G198">
        <v>25</v>
      </c>
      <c r="H198">
        <v>0.49</v>
      </c>
      <c r="I198">
        <v>24.5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50</v>
      </c>
      <c r="Q198">
        <v>0.5</v>
      </c>
      <c r="R198">
        <v>25</v>
      </c>
      <c r="S198">
        <v>0.49</v>
      </c>
      <c r="T198">
        <v>24.5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25</v>
      </c>
      <c r="AB198">
        <v>202201</v>
      </c>
      <c r="AC198">
        <v>202218</v>
      </c>
      <c r="AD198"/>
      <c r="AE198"/>
      <c r="AF198"/>
      <c r="AG198"/>
      <c r="AH198"/>
      <c r="AI198"/>
      <c r="AJ198"/>
      <c r="AK198"/>
      <c r="AL198"/>
      <c r="AM198"/>
      <c r="AN198"/>
      <c r="AO198" t="s">
        <v>42</v>
      </c>
      <c r="AP198" t="s">
        <v>43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 t="s">
        <v>30</v>
      </c>
      <c r="BJ198" t="s">
        <v>31</v>
      </c>
    </row>
    <row r="199" spans="1:62" x14ac:dyDescent="0.2">
      <c r="A199">
        <v>68748</v>
      </c>
      <c r="B199" t="s">
        <v>245</v>
      </c>
      <c r="C199">
        <v>709</v>
      </c>
      <c r="D199" t="s">
        <v>23</v>
      </c>
      <c r="E199" t="s">
        <v>24</v>
      </c>
      <c r="F199">
        <v>0.48</v>
      </c>
      <c r="G199">
        <v>24</v>
      </c>
      <c r="H199">
        <v>0.47</v>
      </c>
      <c r="I199">
        <v>23.5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50</v>
      </c>
      <c r="Q199">
        <v>0.48</v>
      </c>
      <c r="R199">
        <v>24</v>
      </c>
      <c r="S199">
        <v>0.47</v>
      </c>
      <c r="T199">
        <v>23.5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 t="s">
        <v>25</v>
      </c>
      <c r="AB199">
        <v>202201</v>
      </c>
      <c r="AC199">
        <v>202218</v>
      </c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 t="s">
        <v>30</v>
      </c>
      <c r="BJ199" t="s">
        <v>31</v>
      </c>
    </row>
    <row r="200" spans="1:62" x14ac:dyDescent="0.2">
      <c r="A200">
        <v>68896</v>
      </c>
      <c r="B200" t="s">
        <v>246</v>
      </c>
      <c r="C200">
        <v>709</v>
      </c>
      <c r="D200" t="s">
        <v>23</v>
      </c>
      <c r="E200" t="s">
        <v>24</v>
      </c>
      <c r="F200">
        <v>0.5</v>
      </c>
      <c r="G200">
        <v>25</v>
      </c>
      <c r="H200">
        <v>0.49</v>
      </c>
      <c r="I200">
        <v>24.5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50</v>
      </c>
      <c r="Q200">
        <v>0.5</v>
      </c>
      <c r="R200">
        <v>25</v>
      </c>
      <c r="S200">
        <v>0.49</v>
      </c>
      <c r="T200">
        <v>24.5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 t="s">
        <v>25</v>
      </c>
      <c r="AB200">
        <v>202201</v>
      </c>
      <c r="AC200">
        <v>202218</v>
      </c>
      <c r="AD200"/>
      <c r="AE200"/>
      <c r="AF200"/>
      <c r="AG200" t="s">
        <v>80</v>
      </c>
      <c r="AH200" t="s">
        <v>81</v>
      </c>
      <c r="AI200"/>
      <c r="AJ200"/>
      <c r="AK200"/>
      <c r="AL200"/>
      <c r="AM200" t="s">
        <v>28</v>
      </c>
      <c r="AN200" t="s">
        <v>29</v>
      </c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 t="s">
        <v>30</v>
      </c>
      <c r="BJ200" t="s">
        <v>31</v>
      </c>
    </row>
    <row r="201" spans="1:62" x14ac:dyDescent="0.2">
      <c r="A201">
        <v>68897</v>
      </c>
      <c r="B201" t="s">
        <v>247</v>
      </c>
      <c r="C201">
        <v>709</v>
      </c>
      <c r="D201" t="s">
        <v>23</v>
      </c>
      <c r="E201" t="s">
        <v>24</v>
      </c>
      <c r="F201">
        <v>0.61</v>
      </c>
      <c r="G201">
        <v>30.5</v>
      </c>
      <c r="H201">
        <v>0.59799999999999998</v>
      </c>
      <c r="I201">
        <v>29.9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50</v>
      </c>
      <c r="Q201">
        <v>0.61</v>
      </c>
      <c r="R201">
        <v>30.5</v>
      </c>
      <c r="S201">
        <v>0.59799999999999998</v>
      </c>
      <c r="T201">
        <v>29.9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 t="s">
        <v>25</v>
      </c>
      <c r="AB201">
        <v>202201</v>
      </c>
      <c r="AC201">
        <v>202218</v>
      </c>
      <c r="AD201"/>
      <c r="AE201"/>
      <c r="AF201"/>
      <c r="AG201" t="s">
        <v>80</v>
      </c>
      <c r="AH201" t="s">
        <v>81</v>
      </c>
      <c r="AI201"/>
      <c r="AJ201"/>
      <c r="AK201"/>
      <c r="AL201"/>
      <c r="AM201" t="s">
        <v>28</v>
      </c>
      <c r="AN201" t="s">
        <v>29</v>
      </c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 t="s">
        <v>30</v>
      </c>
      <c r="BJ201" t="s">
        <v>31</v>
      </c>
    </row>
    <row r="202" spans="1:62" x14ac:dyDescent="0.2">
      <c r="A202">
        <v>69570</v>
      </c>
      <c r="B202" t="s">
        <v>248</v>
      </c>
      <c r="C202">
        <v>709</v>
      </c>
      <c r="D202" t="s">
        <v>23</v>
      </c>
      <c r="E202" t="s">
        <v>24</v>
      </c>
      <c r="F202">
        <v>0.47</v>
      </c>
      <c r="G202">
        <v>23.5</v>
      </c>
      <c r="H202">
        <v>0.46</v>
      </c>
      <c r="I202">
        <v>23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50</v>
      </c>
      <c r="Q202">
        <v>0.47</v>
      </c>
      <c r="R202">
        <v>23.5</v>
      </c>
      <c r="S202">
        <v>0.46</v>
      </c>
      <c r="T202">
        <v>23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25</v>
      </c>
      <c r="AB202">
        <v>202201</v>
      </c>
      <c r="AC202">
        <v>202218</v>
      </c>
      <c r="AD202"/>
      <c r="AE202" t="s">
        <v>26</v>
      </c>
      <c r="AF202" t="s">
        <v>27</v>
      </c>
      <c r="AG202"/>
      <c r="AH202"/>
      <c r="AI202"/>
      <c r="AJ202"/>
      <c r="AK202"/>
      <c r="AL202"/>
      <c r="AM202" t="s">
        <v>28</v>
      </c>
      <c r="AN202" t="s">
        <v>29</v>
      </c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 t="s">
        <v>30</v>
      </c>
      <c r="BJ202" t="s">
        <v>31</v>
      </c>
    </row>
    <row r="203" spans="1:62" x14ac:dyDescent="0.2">
      <c r="A203">
        <v>70088</v>
      </c>
      <c r="B203" t="s">
        <v>249</v>
      </c>
      <c r="C203">
        <v>709</v>
      </c>
      <c r="D203" t="s">
        <v>23</v>
      </c>
      <c r="E203" t="s">
        <v>24</v>
      </c>
      <c r="F203">
        <v>0.52</v>
      </c>
      <c r="G203">
        <v>26</v>
      </c>
      <c r="H203">
        <v>0.51</v>
      </c>
      <c r="I203">
        <v>25.5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50</v>
      </c>
      <c r="Q203">
        <v>0.52</v>
      </c>
      <c r="R203">
        <v>26</v>
      </c>
      <c r="S203">
        <v>0.51</v>
      </c>
      <c r="T203">
        <v>25.5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25</v>
      </c>
      <c r="AB203">
        <v>202201</v>
      </c>
      <c r="AC203">
        <v>202218</v>
      </c>
      <c r="AD203"/>
      <c r="AE203"/>
      <c r="AF203"/>
      <c r="AG203"/>
      <c r="AH203"/>
      <c r="AI203"/>
      <c r="AJ203"/>
      <c r="AK203"/>
      <c r="AL203"/>
      <c r="AM203" t="s">
        <v>28</v>
      </c>
      <c r="AN203" t="s">
        <v>29</v>
      </c>
      <c r="AO203" t="s">
        <v>42</v>
      </c>
      <c r="AP203" t="s">
        <v>43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 t="s">
        <v>30</v>
      </c>
      <c r="BJ203" t="s">
        <v>31</v>
      </c>
    </row>
    <row r="204" spans="1:62" x14ac:dyDescent="0.2">
      <c r="A204">
        <v>70094</v>
      </c>
      <c r="B204" t="s">
        <v>250</v>
      </c>
      <c r="C204">
        <v>709</v>
      </c>
      <c r="D204" t="s">
        <v>23</v>
      </c>
      <c r="E204" t="s">
        <v>24</v>
      </c>
      <c r="F204">
        <v>0.45</v>
      </c>
      <c r="G204">
        <v>22.5</v>
      </c>
      <c r="H204">
        <v>0.442</v>
      </c>
      <c r="I204">
        <v>22.1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50</v>
      </c>
      <c r="Q204">
        <v>0.45</v>
      </c>
      <c r="R204">
        <v>22.5</v>
      </c>
      <c r="S204">
        <v>0.442</v>
      </c>
      <c r="T204">
        <v>22.1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 t="s">
        <v>25</v>
      </c>
      <c r="AB204">
        <v>202201</v>
      </c>
      <c r="AC204">
        <v>202218</v>
      </c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 t="s">
        <v>30</v>
      </c>
      <c r="BJ204" t="s">
        <v>31</v>
      </c>
    </row>
    <row r="205" spans="1:62" x14ac:dyDescent="0.2">
      <c r="A205">
        <v>70266</v>
      </c>
      <c r="B205" t="s">
        <v>251</v>
      </c>
      <c r="C205">
        <v>709</v>
      </c>
      <c r="D205" t="s">
        <v>23</v>
      </c>
      <c r="E205" t="s">
        <v>24</v>
      </c>
      <c r="F205">
        <v>0.55000000000000004</v>
      </c>
      <c r="G205">
        <v>27.5</v>
      </c>
      <c r="H205">
        <v>0.53900000000000003</v>
      </c>
      <c r="I205">
        <v>26.95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50</v>
      </c>
      <c r="Q205">
        <v>0.55000000000000004</v>
      </c>
      <c r="R205">
        <v>27.5</v>
      </c>
      <c r="S205">
        <v>0.53900000000000003</v>
      </c>
      <c r="T205">
        <v>26.95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 t="s">
        <v>25</v>
      </c>
      <c r="AB205">
        <v>202201</v>
      </c>
      <c r="AC205">
        <v>202218</v>
      </c>
      <c r="AD205"/>
      <c r="AE205"/>
      <c r="AF205"/>
      <c r="AG205" t="s">
        <v>80</v>
      </c>
      <c r="AH205" t="s">
        <v>81</v>
      </c>
      <c r="AI205"/>
      <c r="AJ205"/>
      <c r="AK205"/>
      <c r="AL205"/>
      <c r="AM205" t="s">
        <v>28</v>
      </c>
      <c r="AN205" t="s">
        <v>29</v>
      </c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 t="s">
        <v>30</v>
      </c>
      <c r="BJ205" t="s">
        <v>31</v>
      </c>
    </row>
    <row r="206" spans="1:62" x14ac:dyDescent="0.2">
      <c r="A206">
        <v>70298</v>
      </c>
      <c r="B206" t="s">
        <v>252</v>
      </c>
      <c r="C206">
        <v>709</v>
      </c>
      <c r="D206" t="s">
        <v>39</v>
      </c>
      <c r="E206" t="s">
        <v>40</v>
      </c>
      <c r="F206">
        <v>0.72</v>
      </c>
      <c r="G206">
        <v>36</v>
      </c>
      <c r="H206">
        <v>0.70499999999999996</v>
      </c>
      <c r="I206">
        <v>35.25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50</v>
      </c>
      <c r="Q206">
        <v>0.72</v>
      </c>
      <c r="R206">
        <v>36</v>
      </c>
      <c r="S206">
        <v>0.70499999999999996</v>
      </c>
      <c r="T206">
        <v>35.25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/>
      <c r="AB206">
        <v>202201</v>
      </c>
      <c r="AC206">
        <v>202218</v>
      </c>
      <c r="AD206"/>
      <c r="AE206"/>
      <c r="AF206"/>
      <c r="AG206" t="s">
        <v>80</v>
      </c>
      <c r="AH206" t="s">
        <v>81</v>
      </c>
      <c r="AI206"/>
      <c r="AJ206"/>
      <c r="AK206"/>
      <c r="AL206"/>
      <c r="AM206" t="s">
        <v>28</v>
      </c>
      <c r="AN206" t="s">
        <v>29</v>
      </c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 t="s">
        <v>30</v>
      </c>
      <c r="BJ206" t="s">
        <v>31</v>
      </c>
    </row>
    <row r="207" spans="1:62" x14ac:dyDescent="0.2">
      <c r="A207">
        <v>70385</v>
      </c>
      <c r="B207" t="s">
        <v>253</v>
      </c>
      <c r="C207">
        <v>709</v>
      </c>
      <c r="D207" t="s">
        <v>23</v>
      </c>
      <c r="E207" t="s">
        <v>24</v>
      </c>
      <c r="F207">
        <v>0.65</v>
      </c>
      <c r="G207">
        <v>32.5</v>
      </c>
      <c r="H207">
        <v>0.63800000000000001</v>
      </c>
      <c r="I207">
        <v>31.9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50</v>
      </c>
      <c r="Q207">
        <v>0.65</v>
      </c>
      <c r="R207">
        <v>32.5</v>
      </c>
      <c r="S207">
        <v>0.63800000000000001</v>
      </c>
      <c r="T207">
        <v>31.9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25</v>
      </c>
      <c r="AB207">
        <v>202201</v>
      </c>
      <c r="AC207">
        <v>202218</v>
      </c>
      <c r="AD207"/>
      <c r="AE207"/>
      <c r="AF207"/>
      <c r="AG207" t="s">
        <v>80</v>
      </c>
      <c r="AH207" t="s">
        <v>81</v>
      </c>
      <c r="AI207"/>
      <c r="AJ207"/>
      <c r="AK207"/>
      <c r="AL207"/>
      <c r="AM207" t="s">
        <v>28</v>
      </c>
      <c r="AN207" t="s">
        <v>29</v>
      </c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 t="s">
        <v>30</v>
      </c>
      <c r="BJ207" t="s">
        <v>31</v>
      </c>
    </row>
    <row r="208" spans="1:62" x14ac:dyDescent="0.2">
      <c r="A208">
        <v>70547</v>
      </c>
      <c r="B208" t="s">
        <v>254</v>
      </c>
      <c r="C208">
        <v>709</v>
      </c>
      <c r="D208" t="s">
        <v>23</v>
      </c>
      <c r="E208" t="s">
        <v>24</v>
      </c>
      <c r="F208">
        <v>0.5</v>
      </c>
      <c r="G208">
        <v>25</v>
      </c>
      <c r="H208">
        <v>0.49</v>
      </c>
      <c r="I208">
        <v>24.5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50</v>
      </c>
      <c r="Q208">
        <v>0.5</v>
      </c>
      <c r="R208">
        <v>25</v>
      </c>
      <c r="S208">
        <v>0.49</v>
      </c>
      <c r="T208">
        <v>24.5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25</v>
      </c>
      <c r="AB208">
        <v>202201</v>
      </c>
      <c r="AC208">
        <v>202218</v>
      </c>
      <c r="AD208"/>
      <c r="AE208"/>
      <c r="AF208"/>
      <c r="AG208" t="s">
        <v>80</v>
      </c>
      <c r="AH208" t="s">
        <v>81</v>
      </c>
      <c r="AI208"/>
      <c r="AJ208"/>
      <c r="AK208"/>
      <c r="AL208"/>
      <c r="AM208" t="s">
        <v>28</v>
      </c>
      <c r="AN208" t="s">
        <v>29</v>
      </c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 t="s">
        <v>30</v>
      </c>
      <c r="BJ208" t="s">
        <v>31</v>
      </c>
    </row>
    <row r="209" spans="1:62" x14ac:dyDescent="0.2">
      <c r="A209">
        <v>70821</v>
      </c>
      <c r="B209" t="s">
        <v>255</v>
      </c>
      <c r="C209">
        <v>709</v>
      </c>
      <c r="D209" t="s">
        <v>23</v>
      </c>
      <c r="E209" t="s">
        <v>24</v>
      </c>
      <c r="F209">
        <v>0.45</v>
      </c>
      <c r="G209">
        <v>22.5</v>
      </c>
      <c r="H209">
        <v>0.442</v>
      </c>
      <c r="I209">
        <v>22.1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50</v>
      </c>
      <c r="Q209">
        <v>0.45</v>
      </c>
      <c r="R209">
        <v>22.5</v>
      </c>
      <c r="S209">
        <v>0.442</v>
      </c>
      <c r="T209">
        <v>22.1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 t="s">
        <v>25</v>
      </c>
      <c r="AB209">
        <v>202201</v>
      </c>
      <c r="AC209">
        <v>202218</v>
      </c>
      <c r="AD209"/>
      <c r="AE209"/>
      <c r="AF209"/>
      <c r="AG209"/>
      <c r="AH209"/>
      <c r="AI209"/>
      <c r="AJ209"/>
      <c r="AK209"/>
      <c r="AL209"/>
      <c r="AM209" t="s">
        <v>28</v>
      </c>
      <c r="AN209" t="s">
        <v>29</v>
      </c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 t="s">
        <v>30</v>
      </c>
      <c r="BJ209" t="s">
        <v>31</v>
      </c>
    </row>
    <row r="210" spans="1:62" x14ac:dyDescent="0.2">
      <c r="A210">
        <v>70848</v>
      </c>
      <c r="B210" t="s">
        <v>256</v>
      </c>
      <c r="C210">
        <v>709</v>
      </c>
      <c r="D210" t="s">
        <v>23</v>
      </c>
      <c r="E210" t="s">
        <v>24</v>
      </c>
      <c r="F210">
        <v>0.8</v>
      </c>
      <c r="G210">
        <v>40</v>
      </c>
      <c r="H210">
        <v>0.78400000000000003</v>
      </c>
      <c r="I210">
        <v>39.200000000000003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50</v>
      </c>
      <c r="Q210">
        <v>0.8</v>
      </c>
      <c r="R210">
        <v>40</v>
      </c>
      <c r="S210">
        <v>0.78400000000000003</v>
      </c>
      <c r="T210">
        <v>39.200000000000003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 t="s">
        <v>25</v>
      </c>
      <c r="AB210">
        <v>202201</v>
      </c>
      <c r="AC210">
        <v>202218</v>
      </c>
      <c r="AD210"/>
      <c r="AE210"/>
      <c r="AF210"/>
      <c r="AG210" t="s">
        <v>80</v>
      </c>
      <c r="AH210" t="s">
        <v>81</v>
      </c>
      <c r="AI210"/>
      <c r="AJ210"/>
      <c r="AK210"/>
      <c r="AL210"/>
      <c r="AM210" t="s">
        <v>28</v>
      </c>
      <c r="AN210" t="s">
        <v>29</v>
      </c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 t="s">
        <v>30</v>
      </c>
      <c r="BJ210" t="s">
        <v>31</v>
      </c>
    </row>
    <row r="211" spans="1:62" x14ac:dyDescent="0.2">
      <c r="A211">
        <v>70883</v>
      </c>
      <c r="B211" t="s">
        <v>257</v>
      </c>
      <c r="C211">
        <v>709</v>
      </c>
      <c r="D211" t="s">
        <v>23</v>
      </c>
      <c r="E211" t="s">
        <v>24</v>
      </c>
      <c r="F211">
        <v>0.49</v>
      </c>
      <c r="G211">
        <v>24.5</v>
      </c>
      <c r="H211">
        <v>0.48</v>
      </c>
      <c r="I211">
        <v>24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50</v>
      </c>
      <c r="Q211">
        <v>0.49</v>
      </c>
      <c r="R211">
        <v>24.5</v>
      </c>
      <c r="S211">
        <v>0.48</v>
      </c>
      <c r="T211">
        <v>24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 t="s">
        <v>25</v>
      </c>
      <c r="AB211">
        <v>202201</v>
      </c>
      <c r="AC211">
        <v>202218</v>
      </c>
      <c r="AD211"/>
      <c r="AE211"/>
      <c r="AF211"/>
      <c r="AG211" t="s">
        <v>80</v>
      </c>
      <c r="AH211" t="s">
        <v>81</v>
      </c>
      <c r="AI211"/>
      <c r="AJ211"/>
      <c r="AK211"/>
      <c r="AL211"/>
      <c r="AM211" t="s">
        <v>28</v>
      </c>
      <c r="AN211" t="s">
        <v>29</v>
      </c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 t="s">
        <v>30</v>
      </c>
      <c r="BJ211" t="s">
        <v>31</v>
      </c>
    </row>
    <row r="212" spans="1:62" x14ac:dyDescent="0.2">
      <c r="A212">
        <v>71143</v>
      </c>
      <c r="B212" t="s">
        <v>258</v>
      </c>
      <c r="C212">
        <v>709</v>
      </c>
      <c r="D212" t="s">
        <v>23</v>
      </c>
      <c r="E212" t="s">
        <v>24</v>
      </c>
      <c r="F212">
        <v>0.45</v>
      </c>
      <c r="G212">
        <v>22.5</v>
      </c>
      <c r="H212">
        <v>0.442</v>
      </c>
      <c r="I212">
        <v>22.1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50</v>
      </c>
      <c r="Q212">
        <v>0.45</v>
      </c>
      <c r="R212">
        <v>22.5</v>
      </c>
      <c r="S212">
        <v>0.442</v>
      </c>
      <c r="T212">
        <v>22.1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25</v>
      </c>
      <c r="AB212">
        <v>202201</v>
      </c>
      <c r="AC212">
        <v>202218</v>
      </c>
      <c r="AD212"/>
      <c r="AE212"/>
      <c r="AF212"/>
      <c r="AG212"/>
      <c r="AH212"/>
      <c r="AI212"/>
      <c r="AJ212"/>
      <c r="AK212"/>
      <c r="AL212"/>
      <c r="AM212" t="s">
        <v>28</v>
      </c>
      <c r="AN212" t="s">
        <v>29</v>
      </c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 t="s">
        <v>30</v>
      </c>
      <c r="BJ212" t="s">
        <v>31</v>
      </c>
    </row>
    <row r="213" spans="1:62" x14ac:dyDescent="0.2">
      <c r="A213">
        <v>71486</v>
      </c>
      <c r="B213" t="s">
        <v>259</v>
      </c>
      <c r="C213">
        <v>709</v>
      </c>
      <c r="D213" t="s">
        <v>23</v>
      </c>
      <c r="E213" t="s">
        <v>24</v>
      </c>
      <c r="F213">
        <v>0.61</v>
      </c>
      <c r="G213">
        <v>30.5</v>
      </c>
      <c r="H213">
        <v>0.59799999999999998</v>
      </c>
      <c r="I213">
        <v>29.9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50</v>
      </c>
      <c r="Q213">
        <v>0.61</v>
      </c>
      <c r="R213">
        <v>30.5</v>
      </c>
      <c r="S213">
        <v>0.59799999999999998</v>
      </c>
      <c r="T213">
        <v>29.9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25</v>
      </c>
      <c r="AB213">
        <v>202201</v>
      </c>
      <c r="AC213">
        <v>202218</v>
      </c>
      <c r="AD213"/>
      <c r="AE213"/>
      <c r="AF213"/>
      <c r="AG213" t="s">
        <v>80</v>
      </c>
      <c r="AH213" t="s">
        <v>81</v>
      </c>
      <c r="AI213"/>
      <c r="AJ213"/>
      <c r="AK213"/>
      <c r="AL213"/>
      <c r="AM213" t="s">
        <v>28</v>
      </c>
      <c r="AN213" t="s">
        <v>29</v>
      </c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 t="s">
        <v>30</v>
      </c>
      <c r="BJ213" t="s">
        <v>31</v>
      </c>
    </row>
    <row r="214" spans="1:62" x14ac:dyDescent="0.2">
      <c r="A214">
        <v>71515</v>
      </c>
      <c r="B214" t="s">
        <v>260</v>
      </c>
      <c r="C214">
        <v>709</v>
      </c>
      <c r="D214" t="s">
        <v>23</v>
      </c>
      <c r="E214" t="s">
        <v>24</v>
      </c>
      <c r="F214">
        <v>0.47</v>
      </c>
      <c r="G214">
        <v>23.5</v>
      </c>
      <c r="H214">
        <v>0.46</v>
      </c>
      <c r="I214">
        <v>23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50</v>
      </c>
      <c r="Q214">
        <v>0.47</v>
      </c>
      <c r="R214">
        <v>23.5</v>
      </c>
      <c r="S214">
        <v>0.46</v>
      </c>
      <c r="T214">
        <v>23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 t="s">
        <v>25</v>
      </c>
      <c r="AB214">
        <v>202201</v>
      </c>
      <c r="AC214">
        <v>202218</v>
      </c>
      <c r="AD214"/>
      <c r="AE214"/>
      <c r="AF214"/>
      <c r="AG214"/>
      <c r="AH214"/>
      <c r="AI214"/>
      <c r="AJ214"/>
      <c r="AK214"/>
      <c r="AL214"/>
      <c r="AM214" t="s">
        <v>28</v>
      </c>
      <c r="AN214" t="s">
        <v>29</v>
      </c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 t="s">
        <v>30</v>
      </c>
      <c r="BJ214" t="s">
        <v>31</v>
      </c>
    </row>
    <row r="215" spans="1:62" x14ac:dyDescent="0.2">
      <c r="A215">
        <v>71521</v>
      </c>
      <c r="B215" t="s">
        <v>261</v>
      </c>
      <c r="C215">
        <v>709</v>
      </c>
      <c r="D215" t="s">
        <v>23</v>
      </c>
      <c r="E215" t="s">
        <v>24</v>
      </c>
      <c r="F215">
        <v>0.47</v>
      </c>
      <c r="G215">
        <v>23.5</v>
      </c>
      <c r="H215">
        <v>0.46</v>
      </c>
      <c r="I215">
        <v>23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50</v>
      </c>
      <c r="Q215">
        <v>0.47</v>
      </c>
      <c r="R215">
        <v>23.5</v>
      </c>
      <c r="S215">
        <v>0.46</v>
      </c>
      <c r="T215">
        <v>23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 t="s">
        <v>25</v>
      </c>
      <c r="AB215">
        <v>202201</v>
      </c>
      <c r="AC215">
        <v>202218</v>
      </c>
      <c r="AD215"/>
      <c r="AE215"/>
      <c r="AF215"/>
      <c r="AG215"/>
      <c r="AH215"/>
      <c r="AI215"/>
      <c r="AJ215"/>
      <c r="AK215"/>
      <c r="AL215"/>
      <c r="AM215" t="s">
        <v>28</v>
      </c>
      <c r="AN215" t="s">
        <v>29</v>
      </c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 t="s">
        <v>30</v>
      </c>
      <c r="BJ215" t="s">
        <v>31</v>
      </c>
    </row>
    <row r="216" spans="1:62" x14ac:dyDescent="0.2">
      <c r="A216">
        <v>71735</v>
      </c>
      <c r="B216" t="s">
        <v>262</v>
      </c>
      <c r="C216">
        <v>709</v>
      </c>
      <c r="D216" t="s">
        <v>23</v>
      </c>
      <c r="E216" t="s">
        <v>24</v>
      </c>
      <c r="F216">
        <v>0.55000000000000004</v>
      </c>
      <c r="G216">
        <v>27.5</v>
      </c>
      <c r="H216">
        <v>0.53900000000000003</v>
      </c>
      <c r="I216">
        <v>26.95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50</v>
      </c>
      <c r="Q216">
        <v>0.55000000000000004</v>
      </c>
      <c r="R216">
        <v>27.5</v>
      </c>
      <c r="S216">
        <v>0.53900000000000003</v>
      </c>
      <c r="T216">
        <v>26.95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 t="s">
        <v>25</v>
      </c>
      <c r="AB216">
        <v>202201</v>
      </c>
      <c r="AC216">
        <v>202218</v>
      </c>
      <c r="AD216"/>
      <c r="AE216"/>
      <c r="AF216"/>
      <c r="AG216" t="s">
        <v>80</v>
      </c>
      <c r="AH216" t="s">
        <v>81</v>
      </c>
      <c r="AI216"/>
      <c r="AJ216"/>
      <c r="AK216"/>
      <c r="AL216"/>
      <c r="AM216" t="s">
        <v>28</v>
      </c>
      <c r="AN216" t="s">
        <v>29</v>
      </c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 t="s">
        <v>30</v>
      </c>
      <c r="BJ216" t="s">
        <v>31</v>
      </c>
    </row>
    <row r="217" spans="1:62" x14ac:dyDescent="0.2">
      <c r="A217">
        <v>71736</v>
      </c>
      <c r="B217" t="s">
        <v>263</v>
      </c>
      <c r="C217">
        <v>709</v>
      </c>
      <c r="D217" t="s">
        <v>23</v>
      </c>
      <c r="E217" t="s">
        <v>24</v>
      </c>
      <c r="F217">
        <v>0.55000000000000004</v>
      </c>
      <c r="G217">
        <v>27.5</v>
      </c>
      <c r="H217">
        <v>0.53900000000000003</v>
      </c>
      <c r="I217">
        <v>26.95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50</v>
      </c>
      <c r="Q217">
        <v>0.55000000000000004</v>
      </c>
      <c r="R217">
        <v>27.5</v>
      </c>
      <c r="S217">
        <v>0.53900000000000003</v>
      </c>
      <c r="T217">
        <v>26.95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25</v>
      </c>
      <c r="AB217">
        <v>202201</v>
      </c>
      <c r="AC217">
        <v>202218</v>
      </c>
      <c r="AD217"/>
      <c r="AE217"/>
      <c r="AF217"/>
      <c r="AG217" t="s">
        <v>80</v>
      </c>
      <c r="AH217" t="s">
        <v>81</v>
      </c>
      <c r="AI217"/>
      <c r="AJ217"/>
      <c r="AK217"/>
      <c r="AL217"/>
      <c r="AM217" t="s">
        <v>28</v>
      </c>
      <c r="AN217" t="s">
        <v>29</v>
      </c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 t="s">
        <v>30</v>
      </c>
      <c r="BJ217" t="s">
        <v>31</v>
      </c>
    </row>
    <row r="218" spans="1:62" x14ac:dyDescent="0.2">
      <c r="A218">
        <v>71740</v>
      </c>
      <c r="B218" t="s">
        <v>264</v>
      </c>
      <c r="C218">
        <v>709</v>
      </c>
      <c r="D218" t="s">
        <v>23</v>
      </c>
      <c r="E218" t="s">
        <v>24</v>
      </c>
      <c r="F218">
        <v>0.6</v>
      </c>
      <c r="G218">
        <v>30</v>
      </c>
      <c r="H218">
        <v>0.58799999999999997</v>
      </c>
      <c r="I218">
        <v>29.4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50</v>
      </c>
      <c r="Q218">
        <v>0.6</v>
      </c>
      <c r="R218">
        <v>30</v>
      </c>
      <c r="S218">
        <v>0.58799999999999997</v>
      </c>
      <c r="T218">
        <v>29.4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25</v>
      </c>
      <c r="AB218">
        <v>202201</v>
      </c>
      <c r="AC218">
        <v>202218</v>
      </c>
      <c r="AD218"/>
      <c r="AE218"/>
      <c r="AF218"/>
      <c r="AG218" t="s">
        <v>80</v>
      </c>
      <c r="AH218" t="s">
        <v>81</v>
      </c>
      <c r="AI218"/>
      <c r="AJ218"/>
      <c r="AK218"/>
      <c r="AL218"/>
      <c r="AM218" t="s">
        <v>28</v>
      </c>
      <c r="AN218" t="s">
        <v>29</v>
      </c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 t="s">
        <v>30</v>
      </c>
      <c r="BJ218" t="s">
        <v>31</v>
      </c>
    </row>
    <row r="219" spans="1:62" x14ac:dyDescent="0.2">
      <c r="A219">
        <v>71741</v>
      </c>
      <c r="B219" t="s">
        <v>265</v>
      </c>
      <c r="C219">
        <v>709</v>
      </c>
      <c r="D219" t="s">
        <v>23</v>
      </c>
      <c r="E219" t="s">
        <v>24</v>
      </c>
      <c r="F219">
        <v>0.6</v>
      </c>
      <c r="G219">
        <v>30</v>
      </c>
      <c r="H219">
        <v>0.58799999999999997</v>
      </c>
      <c r="I219">
        <v>29.4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50</v>
      </c>
      <c r="Q219">
        <v>0.6</v>
      </c>
      <c r="R219">
        <v>30</v>
      </c>
      <c r="S219">
        <v>0.58799999999999997</v>
      </c>
      <c r="T219">
        <v>29.4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 t="s">
        <v>25</v>
      </c>
      <c r="AB219">
        <v>202201</v>
      </c>
      <c r="AC219">
        <v>202218</v>
      </c>
      <c r="AD219"/>
      <c r="AE219"/>
      <c r="AF219"/>
      <c r="AG219" t="s">
        <v>80</v>
      </c>
      <c r="AH219" t="s">
        <v>81</v>
      </c>
      <c r="AI219"/>
      <c r="AJ219"/>
      <c r="AK219"/>
      <c r="AL219"/>
      <c r="AM219" t="s">
        <v>28</v>
      </c>
      <c r="AN219" t="s">
        <v>29</v>
      </c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 t="s">
        <v>30</v>
      </c>
      <c r="BJ219" t="s">
        <v>31</v>
      </c>
    </row>
    <row r="220" spans="1:62" x14ac:dyDescent="0.2">
      <c r="A220">
        <v>71754</v>
      </c>
      <c r="B220" t="s">
        <v>266</v>
      </c>
      <c r="C220">
        <v>709</v>
      </c>
      <c r="D220" t="s">
        <v>23</v>
      </c>
      <c r="E220" t="s">
        <v>24</v>
      </c>
      <c r="F220">
        <v>0.64</v>
      </c>
      <c r="G220">
        <v>32</v>
      </c>
      <c r="H220">
        <v>0.628</v>
      </c>
      <c r="I220">
        <v>31.4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50</v>
      </c>
      <c r="Q220">
        <v>0.64</v>
      </c>
      <c r="R220">
        <v>32</v>
      </c>
      <c r="S220">
        <v>0.628</v>
      </c>
      <c r="T220">
        <v>31.4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 t="s">
        <v>25</v>
      </c>
      <c r="AB220">
        <v>202201</v>
      </c>
      <c r="AC220">
        <v>202218</v>
      </c>
      <c r="AD220"/>
      <c r="AE220"/>
      <c r="AF220"/>
      <c r="AG220" t="s">
        <v>80</v>
      </c>
      <c r="AH220" t="s">
        <v>81</v>
      </c>
      <c r="AI220"/>
      <c r="AJ220"/>
      <c r="AK220"/>
      <c r="AL220"/>
      <c r="AM220" t="s">
        <v>28</v>
      </c>
      <c r="AN220" t="s">
        <v>29</v>
      </c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 t="s">
        <v>30</v>
      </c>
      <c r="BJ220" t="s">
        <v>31</v>
      </c>
    </row>
    <row r="221" spans="1:62" x14ac:dyDescent="0.2">
      <c r="A221">
        <v>71760</v>
      </c>
      <c r="B221" t="s">
        <v>267</v>
      </c>
      <c r="C221">
        <v>709</v>
      </c>
      <c r="D221" t="s">
        <v>23</v>
      </c>
      <c r="E221" t="s">
        <v>24</v>
      </c>
      <c r="F221">
        <v>0.64</v>
      </c>
      <c r="G221">
        <v>32</v>
      </c>
      <c r="H221">
        <v>0.628</v>
      </c>
      <c r="I221">
        <v>31.4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50</v>
      </c>
      <c r="Q221">
        <v>0.64</v>
      </c>
      <c r="R221">
        <v>32</v>
      </c>
      <c r="S221">
        <v>0.628</v>
      </c>
      <c r="T221">
        <v>31.4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 t="s">
        <v>25</v>
      </c>
      <c r="AB221">
        <v>202201</v>
      </c>
      <c r="AC221">
        <v>202218</v>
      </c>
      <c r="AD221"/>
      <c r="AE221"/>
      <c r="AF221"/>
      <c r="AG221" t="s">
        <v>80</v>
      </c>
      <c r="AH221" t="s">
        <v>81</v>
      </c>
      <c r="AI221"/>
      <c r="AJ221"/>
      <c r="AK221"/>
      <c r="AL221"/>
      <c r="AM221" t="s">
        <v>28</v>
      </c>
      <c r="AN221" t="s">
        <v>29</v>
      </c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 t="s">
        <v>30</v>
      </c>
      <c r="BJ221" t="s">
        <v>31</v>
      </c>
    </row>
    <row r="222" spans="1:62" x14ac:dyDescent="0.2">
      <c r="A222">
        <v>71772</v>
      </c>
      <c r="B222" t="s">
        <v>268</v>
      </c>
      <c r="C222">
        <v>709</v>
      </c>
      <c r="D222" t="s">
        <v>23</v>
      </c>
      <c r="E222" t="s">
        <v>24</v>
      </c>
      <c r="F222">
        <v>0.57999999999999996</v>
      </c>
      <c r="G222">
        <v>29</v>
      </c>
      <c r="H222">
        <v>0.56899999999999995</v>
      </c>
      <c r="I222">
        <v>28.45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50</v>
      </c>
      <c r="Q222">
        <v>0.57999999999999996</v>
      </c>
      <c r="R222">
        <v>29</v>
      </c>
      <c r="S222">
        <v>0.56899999999999995</v>
      </c>
      <c r="T222">
        <v>28.45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25</v>
      </c>
      <c r="AB222">
        <v>202201</v>
      </c>
      <c r="AC222">
        <v>202218</v>
      </c>
      <c r="AD222"/>
      <c r="AE222"/>
      <c r="AF222"/>
      <c r="AG222" t="s">
        <v>80</v>
      </c>
      <c r="AH222" t="s">
        <v>81</v>
      </c>
      <c r="AI222"/>
      <c r="AJ222"/>
      <c r="AK222"/>
      <c r="AL222"/>
      <c r="AM222" t="s">
        <v>28</v>
      </c>
      <c r="AN222" t="s">
        <v>29</v>
      </c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 t="s">
        <v>30</v>
      </c>
      <c r="BJ222" t="s">
        <v>31</v>
      </c>
    </row>
    <row r="223" spans="1:62" x14ac:dyDescent="0.2">
      <c r="A223">
        <v>71790</v>
      </c>
      <c r="B223" t="s">
        <v>269</v>
      </c>
      <c r="C223">
        <v>709</v>
      </c>
      <c r="D223" t="s">
        <v>23</v>
      </c>
      <c r="E223" t="s">
        <v>24</v>
      </c>
      <c r="F223">
        <v>0.65</v>
      </c>
      <c r="G223">
        <v>32.5</v>
      </c>
      <c r="H223">
        <v>0.63800000000000001</v>
      </c>
      <c r="I223">
        <v>31.9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50</v>
      </c>
      <c r="Q223">
        <v>0.65</v>
      </c>
      <c r="R223">
        <v>32.5</v>
      </c>
      <c r="S223">
        <v>0.63800000000000001</v>
      </c>
      <c r="T223">
        <v>31.9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25</v>
      </c>
      <c r="AB223">
        <v>202201</v>
      </c>
      <c r="AC223">
        <v>202218</v>
      </c>
      <c r="AD223"/>
      <c r="AE223"/>
      <c r="AF223"/>
      <c r="AG223" t="s">
        <v>80</v>
      </c>
      <c r="AH223" t="s">
        <v>81</v>
      </c>
      <c r="AI223"/>
      <c r="AJ223"/>
      <c r="AK223"/>
      <c r="AL223"/>
      <c r="AM223" t="s">
        <v>28</v>
      </c>
      <c r="AN223" t="s">
        <v>29</v>
      </c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 t="s">
        <v>30</v>
      </c>
      <c r="BJ223" t="s">
        <v>31</v>
      </c>
    </row>
    <row r="224" spans="1:62" x14ac:dyDescent="0.2">
      <c r="A224">
        <v>71950</v>
      </c>
      <c r="B224" t="s">
        <v>270</v>
      </c>
      <c r="C224">
        <v>709</v>
      </c>
      <c r="D224" t="s">
        <v>23</v>
      </c>
      <c r="E224" t="s">
        <v>24</v>
      </c>
      <c r="F224">
        <v>0.47</v>
      </c>
      <c r="G224">
        <v>23.5</v>
      </c>
      <c r="H224">
        <v>0.46</v>
      </c>
      <c r="I224">
        <v>23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50</v>
      </c>
      <c r="Q224">
        <v>0.47</v>
      </c>
      <c r="R224">
        <v>23.5</v>
      </c>
      <c r="S224">
        <v>0.46</v>
      </c>
      <c r="T224">
        <v>23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 t="s">
        <v>25</v>
      </c>
      <c r="AB224">
        <v>202201</v>
      </c>
      <c r="AC224">
        <v>202218</v>
      </c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 t="s">
        <v>30</v>
      </c>
      <c r="BJ224" t="s">
        <v>31</v>
      </c>
    </row>
    <row r="225" spans="1:62" x14ac:dyDescent="0.2">
      <c r="A225">
        <v>72151</v>
      </c>
      <c r="B225" t="s">
        <v>271</v>
      </c>
      <c r="C225">
        <v>709</v>
      </c>
      <c r="D225" t="s">
        <v>23</v>
      </c>
      <c r="E225" t="s">
        <v>24</v>
      </c>
      <c r="F225">
        <v>0.56000000000000005</v>
      </c>
      <c r="G225">
        <v>28</v>
      </c>
      <c r="H225">
        <v>0.54900000000000004</v>
      </c>
      <c r="I225">
        <v>27.45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50</v>
      </c>
      <c r="Q225">
        <v>0.56000000000000005</v>
      </c>
      <c r="R225">
        <v>28</v>
      </c>
      <c r="S225">
        <v>0.54900000000000004</v>
      </c>
      <c r="T225">
        <v>27.45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 t="s">
        <v>25</v>
      </c>
      <c r="AB225">
        <v>202201</v>
      </c>
      <c r="AC225">
        <v>202218</v>
      </c>
      <c r="AD225"/>
      <c r="AE225"/>
      <c r="AF225"/>
      <c r="AG225" t="s">
        <v>80</v>
      </c>
      <c r="AH225" t="s">
        <v>81</v>
      </c>
      <c r="AI225"/>
      <c r="AJ225"/>
      <c r="AK225"/>
      <c r="AL225"/>
      <c r="AM225" t="s">
        <v>28</v>
      </c>
      <c r="AN225" t="s">
        <v>29</v>
      </c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 t="s">
        <v>30</v>
      </c>
      <c r="BJ225" t="s">
        <v>31</v>
      </c>
    </row>
    <row r="226" spans="1:62" x14ac:dyDescent="0.2">
      <c r="A226">
        <v>72162</v>
      </c>
      <c r="B226" t="s">
        <v>272</v>
      </c>
      <c r="C226">
        <v>709</v>
      </c>
      <c r="D226" t="s">
        <v>23</v>
      </c>
      <c r="E226" t="s">
        <v>24</v>
      </c>
      <c r="F226">
        <v>0.49</v>
      </c>
      <c r="G226">
        <v>24.5</v>
      </c>
      <c r="H226">
        <v>0.48</v>
      </c>
      <c r="I226">
        <v>24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50</v>
      </c>
      <c r="Q226">
        <v>0.49</v>
      </c>
      <c r="R226">
        <v>24.5</v>
      </c>
      <c r="S226">
        <v>0.48</v>
      </c>
      <c r="T226">
        <v>24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 t="s">
        <v>25</v>
      </c>
      <c r="AB226">
        <v>202201</v>
      </c>
      <c r="AC226">
        <v>202218</v>
      </c>
      <c r="AD226"/>
      <c r="AE226"/>
      <c r="AF226"/>
      <c r="AG226" t="s">
        <v>80</v>
      </c>
      <c r="AH226" t="s">
        <v>81</v>
      </c>
      <c r="AI226"/>
      <c r="AJ226"/>
      <c r="AK226"/>
      <c r="AL226"/>
      <c r="AM226" t="s">
        <v>28</v>
      </c>
      <c r="AN226" t="s">
        <v>29</v>
      </c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 t="s">
        <v>30</v>
      </c>
      <c r="BJ226" t="s">
        <v>31</v>
      </c>
    </row>
    <row r="227" spans="1:62" x14ac:dyDescent="0.2">
      <c r="A227">
        <v>72290</v>
      </c>
      <c r="B227" t="s">
        <v>273</v>
      </c>
      <c r="C227">
        <v>709</v>
      </c>
      <c r="D227" t="s">
        <v>23</v>
      </c>
      <c r="E227" t="s">
        <v>24</v>
      </c>
      <c r="F227">
        <v>0.56999999999999995</v>
      </c>
      <c r="G227">
        <v>28.5</v>
      </c>
      <c r="H227">
        <v>0.55900000000000005</v>
      </c>
      <c r="I227">
        <v>27.95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50</v>
      </c>
      <c r="Q227">
        <v>0.56999999999999995</v>
      </c>
      <c r="R227">
        <v>28.5</v>
      </c>
      <c r="S227">
        <v>0.55900000000000005</v>
      </c>
      <c r="T227">
        <v>27.95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25</v>
      </c>
      <c r="AB227">
        <v>202201</v>
      </c>
      <c r="AC227">
        <v>202218</v>
      </c>
      <c r="AD227"/>
      <c r="AE227"/>
      <c r="AF227"/>
      <c r="AG227"/>
      <c r="AH227"/>
      <c r="AI227"/>
      <c r="AJ227"/>
      <c r="AK227"/>
      <c r="AL227"/>
      <c r="AM227" t="s">
        <v>28</v>
      </c>
      <c r="AN227" t="s">
        <v>29</v>
      </c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 t="s">
        <v>30</v>
      </c>
      <c r="BJ227" t="s">
        <v>31</v>
      </c>
    </row>
    <row r="228" spans="1:62" x14ac:dyDescent="0.2">
      <c r="A228">
        <v>72292</v>
      </c>
      <c r="B228" t="s">
        <v>274</v>
      </c>
      <c r="C228">
        <v>709</v>
      </c>
      <c r="D228" t="s">
        <v>23</v>
      </c>
      <c r="E228" t="s">
        <v>24</v>
      </c>
      <c r="F228">
        <v>0.56999999999999995</v>
      </c>
      <c r="G228">
        <v>28.5</v>
      </c>
      <c r="H228">
        <v>0.55900000000000005</v>
      </c>
      <c r="I228">
        <v>27.95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50</v>
      </c>
      <c r="Q228">
        <v>0.56999999999999995</v>
      </c>
      <c r="R228">
        <v>28.5</v>
      </c>
      <c r="S228">
        <v>0.55900000000000005</v>
      </c>
      <c r="T228">
        <v>27.95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25</v>
      </c>
      <c r="AB228">
        <v>202201</v>
      </c>
      <c r="AC228">
        <v>202218</v>
      </c>
      <c r="AD228"/>
      <c r="AE228"/>
      <c r="AF228"/>
      <c r="AG228"/>
      <c r="AH228"/>
      <c r="AI228"/>
      <c r="AJ228"/>
      <c r="AK228"/>
      <c r="AL228"/>
      <c r="AM228" t="s">
        <v>28</v>
      </c>
      <c r="AN228" t="s">
        <v>29</v>
      </c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 t="s">
        <v>30</v>
      </c>
      <c r="BJ228" t="s">
        <v>31</v>
      </c>
    </row>
    <row r="229" spans="1:62" x14ac:dyDescent="0.2">
      <c r="A229">
        <v>72338</v>
      </c>
      <c r="B229" t="s">
        <v>275</v>
      </c>
      <c r="C229">
        <v>709</v>
      </c>
      <c r="D229" t="s">
        <v>23</v>
      </c>
      <c r="E229" t="s">
        <v>24</v>
      </c>
      <c r="F229">
        <v>0.61</v>
      </c>
      <c r="G229">
        <v>30.5</v>
      </c>
      <c r="H229">
        <v>0.59799999999999998</v>
      </c>
      <c r="I229">
        <v>29.9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50</v>
      </c>
      <c r="Q229">
        <v>0.61</v>
      </c>
      <c r="R229">
        <v>30.5</v>
      </c>
      <c r="S229">
        <v>0.59799999999999998</v>
      </c>
      <c r="T229">
        <v>29.9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 t="s">
        <v>25</v>
      </c>
      <c r="AB229">
        <v>202201</v>
      </c>
      <c r="AC229">
        <v>202218</v>
      </c>
      <c r="AD229"/>
      <c r="AE229"/>
      <c r="AF229"/>
      <c r="AG229" t="s">
        <v>80</v>
      </c>
      <c r="AH229" t="s">
        <v>81</v>
      </c>
      <c r="AI229"/>
      <c r="AJ229"/>
      <c r="AK229"/>
      <c r="AL229"/>
      <c r="AM229" t="s">
        <v>28</v>
      </c>
      <c r="AN229" t="s">
        <v>29</v>
      </c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 t="s">
        <v>30</v>
      </c>
      <c r="BJ229" t="s">
        <v>31</v>
      </c>
    </row>
    <row r="230" spans="1:62" x14ac:dyDescent="0.2">
      <c r="A230">
        <v>72358</v>
      </c>
      <c r="B230" t="s">
        <v>276</v>
      </c>
      <c r="C230">
        <v>709</v>
      </c>
      <c r="D230" t="s">
        <v>23</v>
      </c>
      <c r="E230" t="s">
        <v>24</v>
      </c>
      <c r="F230">
        <v>0.6</v>
      </c>
      <c r="G230">
        <v>30</v>
      </c>
      <c r="H230">
        <v>0.58799999999999997</v>
      </c>
      <c r="I230">
        <v>29.4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50</v>
      </c>
      <c r="Q230">
        <v>0.6</v>
      </c>
      <c r="R230">
        <v>30</v>
      </c>
      <c r="S230">
        <v>0.58799999999999997</v>
      </c>
      <c r="T230">
        <v>29.4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 t="s">
        <v>25</v>
      </c>
      <c r="AB230">
        <v>202201</v>
      </c>
      <c r="AC230">
        <v>202218</v>
      </c>
      <c r="AD230"/>
      <c r="AE230"/>
      <c r="AF230"/>
      <c r="AG230" t="s">
        <v>80</v>
      </c>
      <c r="AH230" t="s">
        <v>81</v>
      </c>
      <c r="AI230"/>
      <c r="AJ230"/>
      <c r="AK230"/>
      <c r="AL230"/>
      <c r="AM230" t="s">
        <v>28</v>
      </c>
      <c r="AN230" t="s">
        <v>29</v>
      </c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 t="s">
        <v>30</v>
      </c>
      <c r="BJ230" t="s">
        <v>31</v>
      </c>
    </row>
    <row r="231" spans="1:62" x14ac:dyDescent="0.2">
      <c r="A231">
        <v>72359</v>
      </c>
      <c r="B231" t="s">
        <v>277</v>
      </c>
      <c r="C231">
        <v>709</v>
      </c>
      <c r="D231" t="s">
        <v>23</v>
      </c>
      <c r="E231" t="s">
        <v>24</v>
      </c>
      <c r="F231">
        <v>0.6</v>
      </c>
      <c r="G231">
        <v>30</v>
      </c>
      <c r="H231">
        <v>0.58799999999999997</v>
      </c>
      <c r="I231">
        <v>29.4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50</v>
      </c>
      <c r="Q231">
        <v>0.6</v>
      </c>
      <c r="R231">
        <v>30</v>
      </c>
      <c r="S231">
        <v>0.58799999999999997</v>
      </c>
      <c r="T231">
        <v>29.4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 t="s">
        <v>25</v>
      </c>
      <c r="AB231">
        <v>202201</v>
      </c>
      <c r="AC231">
        <v>202218</v>
      </c>
      <c r="AD231"/>
      <c r="AE231"/>
      <c r="AF231"/>
      <c r="AG231" t="s">
        <v>80</v>
      </c>
      <c r="AH231" t="s">
        <v>81</v>
      </c>
      <c r="AI231"/>
      <c r="AJ231"/>
      <c r="AK231"/>
      <c r="AL231"/>
      <c r="AM231" t="s">
        <v>28</v>
      </c>
      <c r="AN231" t="s">
        <v>29</v>
      </c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 t="s">
        <v>30</v>
      </c>
      <c r="BJ231" t="s">
        <v>31</v>
      </c>
    </row>
    <row r="232" spans="1:62" x14ac:dyDescent="0.2">
      <c r="A232">
        <v>72360</v>
      </c>
      <c r="B232" t="s">
        <v>278</v>
      </c>
      <c r="C232">
        <v>709</v>
      </c>
      <c r="D232" t="s">
        <v>23</v>
      </c>
      <c r="E232" t="s">
        <v>24</v>
      </c>
      <c r="F232">
        <v>0.6</v>
      </c>
      <c r="G232">
        <v>30</v>
      </c>
      <c r="H232">
        <v>0.58799999999999997</v>
      </c>
      <c r="I232">
        <v>29.4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50</v>
      </c>
      <c r="Q232">
        <v>0.6</v>
      </c>
      <c r="R232">
        <v>30</v>
      </c>
      <c r="S232">
        <v>0.58799999999999997</v>
      </c>
      <c r="T232">
        <v>29.4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25</v>
      </c>
      <c r="AB232">
        <v>202201</v>
      </c>
      <c r="AC232">
        <v>202218</v>
      </c>
      <c r="AD232"/>
      <c r="AE232"/>
      <c r="AF232"/>
      <c r="AG232" t="s">
        <v>80</v>
      </c>
      <c r="AH232" t="s">
        <v>81</v>
      </c>
      <c r="AI232"/>
      <c r="AJ232"/>
      <c r="AK232"/>
      <c r="AL232"/>
      <c r="AM232" t="s">
        <v>28</v>
      </c>
      <c r="AN232" t="s">
        <v>29</v>
      </c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 t="s">
        <v>30</v>
      </c>
      <c r="BJ232" t="s">
        <v>31</v>
      </c>
    </row>
    <row r="233" spans="1:62" x14ac:dyDescent="0.2">
      <c r="A233">
        <v>72361</v>
      </c>
      <c r="B233" t="s">
        <v>279</v>
      </c>
      <c r="C233">
        <v>709</v>
      </c>
      <c r="D233" t="s">
        <v>23</v>
      </c>
      <c r="E233" t="s">
        <v>24</v>
      </c>
      <c r="F233">
        <v>0.56000000000000005</v>
      </c>
      <c r="G233">
        <v>28</v>
      </c>
      <c r="H233">
        <v>0.54900000000000004</v>
      </c>
      <c r="I233">
        <v>27.45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50</v>
      </c>
      <c r="Q233">
        <v>0.56000000000000005</v>
      </c>
      <c r="R233">
        <v>28</v>
      </c>
      <c r="S233">
        <v>0.54900000000000004</v>
      </c>
      <c r="T233">
        <v>27.45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25</v>
      </c>
      <c r="AB233">
        <v>202201</v>
      </c>
      <c r="AC233">
        <v>202218</v>
      </c>
      <c r="AD233"/>
      <c r="AE233"/>
      <c r="AF233"/>
      <c r="AG233" t="s">
        <v>80</v>
      </c>
      <c r="AH233" t="s">
        <v>81</v>
      </c>
      <c r="AI233"/>
      <c r="AJ233"/>
      <c r="AK233"/>
      <c r="AL233"/>
      <c r="AM233" t="s">
        <v>28</v>
      </c>
      <c r="AN233" t="s">
        <v>29</v>
      </c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 t="s">
        <v>30</v>
      </c>
      <c r="BJ233" t="s">
        <v>31</v>
      </c>
    </row>
    <row r="234" spans="1:62" x14ac:dyDescent="0.2">
      <c r="A234">
        <v>72362</v>
      </c>
      <c r="B234" t="s">
        <v>280</v>
      </c>
      <c r="C234">
        <v>709</v>
      </c>
      <c r="D234" t="s">
        <v>23</v>
      </c>
      <c r="E234" t="s">
        <v>24</v>
      </c>
      <c r="F234">
        <v>0.56000000000000005</v>
      </c>
      <c r="G234">
        <v>28</v>
      </c>
      <c r="H234">
        <v>0.54900000000000004</v>
      </c>
      <c r="I234">
        <v>27.45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50</v>
      </c>
      <c r="Q234">
        <v>0.56000000000000005</v>
      </c>
      <c r="R234">
        <v>28</v>
      </c>
      <c r="S234">
        <v>0.54900000000000004</v>
      </c>
      <c r="T234">
        <v>27.45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 t="s">
        <v>25</v>
      </c>
      <c r="AB234">
        <v>202201</v>
      </c>
      <c r="AC234">
        <v>202218</v>
      </c>
      <c r="AD234"/>
      <c r="AE234"/>
      <c r="AF234"/>
      <c r="AG234" t="s">
        <v>80</v>
      </c>
      <c r="AH234" t="s">
        <v>81</v>
      </c>
      <c r="AI234"/>
      <c r="AJ234"/>
      <c r="AK234"/>
      <c r="AL234"/>
      <c r="AM234" t="s">
        <v>28</v>
      </c>
      <c r="AN234" t="s">
        <v>29</v>
      </c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 t="s">
        <v>30</v>
      </c>
      <c r="BJ234" t="s">
        <v>31</v>
      </c>
    </row>
    <row r="235" spans="1:62" x14ac:dyDescent="0.2">
      <c r="A235">
        <v>72363</v>
      </c>
      <c r="B235" t="s">
        <v>281</v>
      </c>
      <c r="C235">
        <v>709</v>
      </c>
      <c r="D235" t="s">
        <v>23</v>
      </c>
      <c r="E235" t="s">
        <v>24</v>
      </c>
      <c r="F235">
        <v>0.56000000000000005</v>
      </c>
      <c r="G235">
        <v>28</v>
      </c>
      <c r="H235">
        <v>0.54900000000000004</v>
      </c>
      <c r="I235">
        <v>27.45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50</v>
      </c>
      <c r="Q235">
        <v>0.56000000000000005</v>
      </c>
      <c r="R235">
        <v>28</v>
      </c>
      <c r="S235">
        <v>0.54900000000000004</v>
      </c>
      <c r="T235">
        <v>27.45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 t="s">
        <v>25</v>
      </c>
      <c r="AB235">
        <v>202201</v>
      </c>
      <c r="AC235">
        <v>202218</v>
      </c>
      <c r="AD235"/>
      <c r="AE235"/>
      <c r="AF235"/>
      <c r="AG235" t="s">
        <v>80</v>
      </c>
      <c r="AH235" t="s">
        <v>81</v>
      </c>
      <c r="AI235"/>
      <c r="AJ235"/>
      <c r="AK235"/>
      <c r="AL235"/>
      <c r="AM235" t="s">
        <v>28</v>
      </c>
      <c r="AN235" t="s">
        <v>29</v>
      </c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 t="s">
        <v>30</v>
      </c>
      <c r="BJ235" t="s">
        <v>31</v>
      </c>
    </row>
    <row r="236" spans="1:62" x14ac:dyDescent="0.2">
      <c r="A236">
        <v>72516</v>
      </c>
      <c r="B236" t="s">
        <v>282</v>
      </c>
      <c r="C236">
        <v>709</v>
      </c>
      <c r="D236" t="s">
        <v>23</v>
      </c>
      <c r="E236" t="s">
        <v>24</v>
      </c>
      <c r="F236">
        <v>0.61</v>
      </c>
      <c r="G236">
        <v>30.5</v>
      </c>
      <c r="H236">
        <v>0.59799999999999998</v>
      </c>
      <c r="I236">
        <v>29.9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50</v>
      </c>
      <c r="Q236">
        <v>0.61</v>
      </c>
      <c r="R236">
        <v>30.5</v>
      </c>
      <c r="S236">
        <v>0.59799999999999998</v>
      </c>
      <c r="T236">
        <v>29.9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 t="s">
        <v>25</v>
      </c>
      <c r="AB236">
        <v>202201</v>
      </c>
      <c r="AC236">
        <v>202218</v>
      </c>
      <c r="AD236"/>
      <c r="AE236"/>
      <c r="AF236"/>
      <c r="AG236" t="s">
        <v>80</v>
      </c>
      <c r="AH236" t="s">
        <v>81</v>
      </c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 t="s">
        <v>30</v>
      </c>
      <c r="BJ236" t="s">
        <v>31</v>
      </c>
    </row>
    <row r="237" spans="1:62" x14ac:dyDescent="0.2">
      <c r="A237">
        <v>72526</v>
      </c>
      <c r="B237" t="s">
        <v>283</v>
      </c>
      <c r="C237">
        <v>709</v>
      </c>
      <c r="D237" t="s">
        <v>23</v>
      </c>
      <c r="E237" t="s">
        <v>24</v>
      </c>
      <c r="F237">
        <v>0.59</v>
      </c>
      <c r="G237">
        <v>29.5</v>
      </c>
      <c r="H237">
        <v>0.57899999999999996</v>
      </c>
      <c r="I237">
        <v>28.95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50</v>
      </c>
      <c r="Q237">
        <v>0.59</v>
      </c>
      <c r="R237">
        <v>29.5</v>
      </c>
      <c r="S237">
        <v>0.57899999999999996</v>
      </c>
      <c r="T237">
        <v>28.95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25</v>
      </c>
      <c r="AB237">
        <v>202201</v>
      </c>
      <c r="AC237">
        <v>202218</v>
      </c>
      <c r="AD237"/>
      <c r="AE237"/>
      <c r="AF237"/>
      <c r="AG237" t="s">
        <v>80</v>
      </c>
      <c r="AH237" t="s">
        <v>81</v>
      </c>
      <c r="AI237"/>
      <c r="AJ237"/>
      <c r="AK237"/>
      <c r="AL237"/>
      <c r="AM237" t="s">
        <v>28</v>
      </c>
      <c r="AN237" t="s">
        <v>29</v>
      </c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 t="s">
        <v>30</v>
      </c>
      <c r="BJ237" t="s">
        <v>31</v>
      </c>
    </row>
    <row r="238" spans="1:62" x14ac:dyDescent="0.2">
      <c r="A238">
        <v>72691</v>
      </c>
      <c r="B238" t="s">
        <v>284</v>
      </c>
      <c r="C238">
        <v>709</v>
      </c>
      <c r="D238" t="s">
        <v>23</v>
      </c>
      <c r="E238" t="s">
        <v>24</v>
      </c>
      <c r="F238">
        <v>0.55000000000000004</v>
      </c>
      <c r="G238">
        <v>27.5</v>
      </c>
      <c r="H238">
        <v>0.53900000000000003</v>
      </c>
      <c r="I238">
        <v>26.95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50</v>
      </c>
      <c r="Q238">
        <v>0.55000000000000004</v>
      </c>
      <c r="R238">
        <v>27.5</v>
      </c>
      <c r="S238">
        <v>0.53900000000000003</v>
      </c>
      <c r="T238">
        <v>26.95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25</v>
      </c>
      <c r="AB238">
        <v>202201</v>
      </c>
      <c r="AC238">
        <v>202218</v>
      </c>
      <c r="AD238"/>
      <c r="AE238"/>
      <c r="AF238"/>
      <c r="AG238" t="s">
        <v>80</v>
      </c>
      <c r="AH238" t="s">
        <v>81</v>
      </c>
      <c r="AI238"/>
      <c r="AJ238"/>
      <c r="AK238"/>
      <c r="AL238"/>
      <c r="AM238" t="s">
        <v>28</v>
      </c>
      <c r="AN238" t="s">
        <v>29</v>
      </c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 t="s">
        <v>30</v>
      </c>
      <c r="BJ238" t="s">
        <v>31</v>
      </c>
    </row>
    <row r="239" spans="1:62" x14ac:dyDescent="0.2">
      <c r="A239">
        <v>72715</v>
      </c>
      <c r="B239" t="s">
        <v>285</v>
      </c>
      <c r="C239">
        <v>709</v>
      </c>
      <c r="D239" t="s">
        <v>39</v>
      </c>
      <c r="E239" t="s">
        <v>40</v>
      </c>
      <c r="F239">
        <v>0.72</v>
      </c>
      <c r="G239">
        <v>36</v>
      </c>
      <c r="H239">
        <v>0.70499999999999996</v>
      </c>
      <c r="I239">
        <v>35.25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50</v>
      </c>
      <c r="Q239">
        <v>0.72</v>
      </c>
      <c r="R239">
        <v>36</v>
      </c>
      <c r="S239">
        <v>0.70499999999999996</v>
      </c>
      <c r="T239">
        <v>35.25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/>
      <c r="AB239">
        <v>202201</v>
      </c>
      <c r="AC239">
        <v>202218</v>
      </c>
      <c r="AD239"/>
      <c r="AE239"/>
      <c r="AF239"/>
      <c r="AG239" t="s">
        <v>80</v>
      </c>
      <c r="AH239" t="s">
        <v>81</v>
      </c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 t="s">
        <v>30</v>
      </c>
      <c r="BJ239" t="s">
        <v>31</v>
      </c>
    </row>
    <row r="240" spans="1:62" x14ac:dyDescent="0.2">
      <c r="A240">
        <v>72717</v>
      </c>
      <c r="B240" t="s">
        <v>286</v>
      </c>
      <c r="C240">
        <v>709</v>
      </c>
      <c r="D240" t="s">
        <v>39</v>
      </c>
      <c r="E240" t="s">
        <v>40</v>
      </c>
      <c r="F240">
        <v>0.72</v>
      </c>
      <c r="G240">
        <v>36</v>
      </c>
      <c r="H240">
        <v>0.70499999999999996</v>
      </c>
      <c r="I240">
        <v>35.25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50</v>
      </c>
      <c r="Q240">
        <v>0.72</v>
      </c>
      <c r="R240">
        <v>36</v>
      </c>
      <c r="S240">
        <v>0.70499999999999996</v>
      </c>
      <c r="T240">
        <v>35.25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/>
      <c r="AB240">
        <v>202201</v>
      </c>
      <c r="AC240">
        <v>202218</v>
      </c>
      <c r="AD240"/>
      <c r="AE240"/>
      <c r="AF240"/>
      <c r="AG240" t="s">
        <v>80</v>
      </c>
      <c r="AH240" t="s">
        <v>81</v>
      </c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 t="s">
        <v>30</v>
      </c>
      <c r="BJ240" t="s">
        <v>31</v>
      </c>
    </row>
    <row r="241" spans="1:62" x14ac:dyDescent="0.2">
      <c r="A241">
        <v>72738</v>
      </c>
      <c r="B241" t="s">
        <v>287</v>
      </c>
      <c r="C241">
        <v>709</v>
      </c>
      <c r="D241" t="s">
        <v>23</v>
      </c>
      <c r="E241" t="s">
        <v>24</v>
      </c>
      <c r="F241">
        <v>0.51</v>
      </c>
      <c r="G241">
        <v>25.5</v>
      </c>
      <c r="H241">
        <v>0.5</v>
      </c>
      <c r="I241">
        <v>25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50</v>
      </c>
      <c r="Q241">
        <v>0.51</v>
      </c>
      <c r="R241">
        <v>25.5</v>
      </c>
      <c r="S241">
        <v>0.5</v>
      </c>
      <c r="T241">
        <v>25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 t="s">
        <v>25</v>
      </c>
      <c r="AB241">
        <v>202201</v>
      </c>
      <c r="AC241">
        <v>202218</v>
      </c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 t="s">
        <v>30</v>
      </c>
      <c r="BJ241" t="s">
        <v>31</v>
      </c>
    </row>
    <row r="242" spans="1:62" x14ac:dyDescent="0.2">
      <c r="A242">
        <v>72739</v>
      </c>
      <c r="B242" t="s">
        <v>288</v>
      </c>
      <c r="C242">
        <v>709</v>
      </c>
      <c r="D242" t="s">
        <v>23</v>
      </c>
      <c r="E242" t="s">
        <v>24</v>
      </c>
      <c r="F242">
        <v>0.51</v>
      </c>
      <c r="G242">
        <v>25.5</v>
      </c>
      <c r="H242">
        <v>0.5</v>
      </c>
      <c r="I242">
        <v>25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50</v>
      </c>
      <c r="Q242">
        <v>0.51</v>
      </c>
      <c r="R242">
        <v>25.5</v>
      </c>
      <c r="S242">
        <v>0.5</v>
      </c>
      <c r="T242">
        <v>25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25</v>
      </c>
      <c r="AB242">
        <v>202201</v>
      </c>
      <c r="AC242">
        <v>202218</v>
      </c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 t="s">
        <v>30</v>
      </c>
      <c r="BJ242" t="s">
        <v>31</v>
      </c>
    </row>
    <row r="243" spans="1:62" x14ac:dyDescent="0.2">
      <c r="A243">
        <v>72785</v>
      </c>
      <c r="B243" t="s">
        <v>289</v>
      </c>
      <c r="C243">
        <v>709</v>
      </c>
      <c r="D243" t="s">
        <v>23</v>
      </c>
      <c r="E243" t="s">
        <v>24</v>
      </c>
      <c r="F243">
        <v>0.86</v>
      </c>
      <c r="G243">
        <v>43</v>
      </c>
      <c r="H243">
        <v>0.84299999999999997</v>
      </c>
      <c r="I243">
        <v>42.15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50</v>
      </c>
      <c r="Q243">
        <v>0.86</v>
      </c>
      <c r="R243">
        <v>43</v>
      </c>
      <c r="S243">
        <v>0.84299999999999997</v>
      </c>
      <c r="T243">
        <v>42.15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25</v>
      </c>
      <c r="AB243">
        <v>202201</v>
      </c>
      <c r="AC243">
        <v>202218</v>
      </c>
      <c r="AD243"/>
      <c r="AE243"/>
      <c r="AF243"/>
      <c r="AG243" t="s">
        <v>80</v>
      </c>
      <c r="AH243" t="s">
        <v>81</v>
      </c>
      <c r="AI243"/>
      <c r="AJ243"/>
      <c r="AK243"/>
      <c r="AL243"/>
      <c r="AM243" t="s">
        <v>28</v>
      </c>
      <c r="AN243" t="s">
        <v>29</v>
      </c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 t="s">
        <v>30</v>
      </c>
      <c r="BJ243" t="s">
        <v>31</v>
      </c>
    </row>
    <row r="244" spans="1:62" x14ac:dyDescent="0.2">
      <c r="A244">
        <v>72796</v>
      </c>
      <c r="B244" t="s">
        <v>290</v>
      </c>
      <c r="C244">
        <v>709</v>
      </c>
      <c r="D244" t="s">
        <v>23</v>
      </c>
      <c r="E244" t="s">
        <v>24</v>
      </c>
      <c r="F244">
        <v>0.55000000000000004</v>
      </c>
      <c r="G244">
        <v>27.5</v>
      </c>
      <c r="H244">
        <v>0.53900000000000003</v>
      </c>
      <c r="I244">
        <v>26.95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50</v>
      </c>
      <c r="Q244">
        <v>0.55000000000000004</v>
      </c>
      <c r="R244">
        <v>27.5</v>
      </c>
      <c r="S244">
        <v>0.53900000000000003</v>
      </c>
      <c r="T244">
        <v>26.95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 t="s">
        <v>25</v>
      </c>
      <c r="AB244">
        <v>202201</v>
      </c>
      <c r="AC244">
        <v>202218</v>
      </c>
      <c r="AD244"/>
      <c r="AE244"/>
      <c r="AF244"/>
      <c r="AG244" t="s">
        <v>80</v>
      </c>
      <c r="AH244" t="s">
        <v>81</v>
      </c>
      <c r="AI244"/>
      <c r="AJ244"/>
      <c r="AK244"/>
      <c r="AL244"/>
      <c r="AM244" t="s">
        <v>28</v>
      </c>
      <c r="AN244" t="s">
        <v>29</v>
      </c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 t="s">
        <v>30</v>
      </c>
      <c r="BJ244" t="s">
        <v>31</v>
      </c>
    </row>
    <row r="245" spans="1:62" x14ac:dyDescent="0.2">
      <c r="A245">
        <v>72817</v>
      </c>
      <c r="B245" t="s">
        <v>291</v>
      </c>
      <c r="C245">
        <v>709</v>
      </c>
      <c r="D245" t="s">
        <v>23</v>
      </c>
      <c r="E245" t="s">
        <v>24</v>
      </c>
      <c r="F245">
        <v>0.56000000000000005</v>
      </c>
      <c r="G245">
        <v>28</v>
      </c>
      <c r="H245">
        <v>0.54900000000000004</v>
      </c>
      <c r="I245">
        <v>27.45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50</v>
      </c>
      <c r="Q245">
        <v>0.56000000000000005</v>
      </c>
      <c r="R245">
        <v>28</v>
      </c>
      <c r="S245">
        <v>0.54900000000000004</v>
      </c>
      <c r="T245">
        <v>27.45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 t="s">
        <v>25</v>
      </c>
      <c r="AB245">
        <v>202201</v>
      </c>
      <c r="AC245">
        <v>202218</v>
      </c>
      <c r="AD245"/>
      <c r="AE245"/>
      <c r="AF245"/>
      <c r="AG245" t="s">
        <v>80</v>
      </c>
      <c r="AH245" t="s">
        <v>81</v>
      </c>
      <c r="AI245"/>
      <c r="AJ245"/>
      <c r="AK245"/>
      <c r="AL245"/>
      <c r="AM245" t="s">
        <v>28</v>
      </c>
      <c r="AN245" t="s">
        <v>29</v>
      </c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 t="s">
        <v>30</v>
      </c>
      <c r="BJ245" t="s">
        <v>31</v>
      </c>
    </row>
    <row r="246" spans="1:62" x14ac:dyDescent="0.2">
      <c r="A246">
        <v>72825</v>
      </c>
      <c r="B246" t="s">
        <v>292</v>
      </c>
      <c r="C246">
        <v>709</v>
      </c>
      <c r="D246" t="s">
        <v>23</v>
      </c>
      <c r="E246" t="s">
        <v>24</v>
      </c>
      <c r="F246">
        <v>0.54</v>
      </c>
      <c r="G246">
        <v>27</v>
      </c>
      <c r="H246">
        <v>0.52900000000000003</v>
      </c>
      <c r="I246">
        <v>26.45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50</v>
      </c>
      <c r="Q246">
        <v>0.54</v>
      </c>
      <c r="R246">
        <v>27</v>
      </c>
      <c r="S246">
        <v>0.52900000000000003</v>
      </c>
      <c r="T246">
        <v>26.45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 t="s">
        <v>25</v>
      </c>
      <c r="AB246">
        <v>202201</v>
      </c>
      <c r="AC246">
        <v>202218</v>
      </c>
      <c r="AD246"/>
      <c r="AE246"/>
      <c r="AF246"/>
      <c r="AG246" t="s">
        <v>80</v>
      </c>
      <c r="AH246" t="s">
        <v>81</v>
      </c>
      <c r="AI246"/>
      <c r="AJ246"/>
      <c r="AK246"/>
      <c r="AL246"/>
      <c r="AM246" t="s">
        <v>28</v>
      </c>
      <c r="AN246" t="s">
        <v>29</v>
      </c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 t="s">
        <v>30</v>
      </c>
      <c r="BJ246" t="s">
        <v>31</v>
      </c>
    </row>
    <row r="247" spans="1:62" x14ac:dyDescent="0.2">
      <c r="A247">
        <v>72955</v>
      </c>
      <c r="B247" t="s">
        <v>293</v>
      </c>
      <c r="C247">
        <v>709</v>
      </c>
      <c r="D247" t="s">
        <v>23</v>
      </c>
      <c r="E247" t="s">
        <v>24</v>
      </c>
      <c r="F247">
        <v>0.53</v>
      </c>
      <c r="G247">
        <v>26.5</v>
      </c>
      <c r="H247">
        <v>0.52</v>
      </c>
      <c r="I247">
        <v>26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50</v>
      </c>
      <c r="Q247">
        <v>0.53</v>
      </c>
      <c r="R247">
        <v>26.5</v>
      </c>
      <c r="S247">
        <v>0.52</v>
      </c>
      <c r="T247">
        <v>26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25</v>
      </c>
      <c r="AB247">
        <v>202201</v>
      </c>
      <c r="AC247">
        <v>202218</v>
      </c>
      <c r="AD247"/>
      <c r="AE247"/>
      <c r="AF247"/>
      <c r="AG247" t="s">
        <v>80</v>
      </c>
      <c r="AH247" t="s">
        <v>81</v>
      </c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 t="s">
        <v>30</v>
      </c>
      <c r="BJ247" t="s">
        <v>31</v>
      </c>
    </row>
    <row r="248" spans="1:62" x14ac:dyDescent="0.2">
      <c r="A248">
        <v>72962</v>
      </c>
      <c r="B248" t="s">
        <v>294</v>
      </c>
      <c r="C248">
        <v>709</v>
      </c>
      <c r="D248" t="s">
        <v>23</v>
      </c>
      <c r="E248" t="s">
        <v>24</v>
      </c>
      <c r="F248">
        <v>0.53</v>
      </c>
      <c r="G248">
        <v>26.5</v>
      </c>
      <c r="H248">
        <v>0.52</v>
      </c>
      <c r="I248">
        <v>26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50</v>
      </c>
      <c r="Q248">
        <v>0.53</v>
      </c>
      <c r="R248">
        <v>26.5</v>
      </c>
      <c r="S248">
        <v>0.52</v>
      </c>
      <c r="T248">
        <v>26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25</v>
      </c>
      <c r="AB248">
        <v>202201</v>
      </c>
      <c r="AC248">
        <v>202218</v>
      </c>
      <c r="AD248"/>
      <c r="AE248"/>
      <c r="AF248"/>
      <c r="AG248" t="s">
        <v>80</v>
      </c>
      <c r="AH248" t="s">
        <v>81</v>
      </c>
      <c r="AI248"/>
      <c r="AJ248"/>
      <c r="AK248"/>
      <c r="AL248"/>
      <c r="AM248" t="s">
        <v>28</v>
      </c>
      <c r="AN248" t="s">
        <v>29</v>
      </c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 t="s">
        <v>30</v>
      </c>
      <c r="BJ248" t="s">
        <v>31</v>
      </c>
    </row>
    <row r="249" spans="1:62" x14ac:dyDescent="0.2">
      <c r="A249">
        <v>73218</v>
      </c>
      <c r="B249" t="s">
        <v>295</v>
      </c>
      <c r="C249">
        <v>709</v>
      </c>
      <c r="D249" t="s">
        <v>39</v>
      </c>
      <c r="E249" t="s">
        <v>40</v>
      </c>
      <c r="F249">
        <v>0.7</v>
      </c>
      <c r="G249">
        <v>35</v>
      </c>
      <c r="H249">
        <v>0.68700000000000006</v>
      </c>
      <c r="I249">
        <v>34.35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50</v>
      </c>
      <c r="Q249">
        <v>0.7</v>
      </c>
      <c r="R249">
        <v>35</v>
      </c>
      <c r="S249">
        <v>0.68700000000000006</v>
      </c>
      <c r="T249">
        <v>34.35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/>
      <c r="AB249">
        <v>202201</v>
      </c>
      <c r="AC249">
        <v>202218</v>
      </c>
      <c r="AD249"/>
      <c r="AE249"/>
      <c r="AF249"/>
      <c r="AG249" t="s">
        <v>80</v>
      </c>
      <c r="AH249" t="s">
        <v>81</v>
      </c>
      <c r="AI249"/>
      <c r="AJ249"/>
      <c r="AK249"/>
      <c r="AL249"/>
      <c r="AM249" t="s">
        <v>28</v>
      </c>
      <c r="AN249" t="s">
        <v>29</v>
      </c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 t="s">
        <v>30</v>
      </c>
      <c r="BJ249" t="s">
        <v>31</v>
      </c>
    </row>
    <row r="250" spans="1:62" x14ac:dyDescent="0.2">
      <c r="A250">
        <v>73241</v>
      </c>
      <c r="B250" t="s">
        <v>296</v>
      </c>
      <c r="C250">
        <v>709</v>
      </c>
      <c r="D250" t="s">
        <v>39</v>
      </c>
      <c r="E250" t="s">
        <v>40</v>
      </c>
      <c r="F250">
        <v>0.7</v>
      </c>
      <c r="G250">
        <v>35</v>
      </c>
      <c r="H250">
        <v>0.68700000000000006</v>
      </c>
      <c r="I250">
        <v>34.35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50</v>
      </c>
      <c r="Q250">
        <v>0.7</v>
      </c>
      <c r="R250">
        <v>35</v>
      </c>
      <c r="S250">
        <v>0.68700000000000006</v>
      </c>
      <c r="T250">
        <v>34.35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/>
      <c r="AB250">
        <v>202201</v>
      </c>
      <c r="AC250">
        <v>202218</v>
      </c>
      <c r="AD250"/>
      <c r="AE250"/>
      <c r="AF250"/>
      <c r="AG250" t="s">
        <v>80</v>
      </c>
      <c r="AH250" t="s">
        <v>81</v>
      </c>
      <c r="AI250"/>
      <c r="AJ250"/>
      <c r="AK250"/>
      <c r="AL250"/>
      <c r="AM250" t="s">
        <v>28</v>
      </c>
      <c r="AN250" t="s">
        <v>29</v>
      </c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 t="s">
        <v>30</v>
      </c>
      <c r="BJ250" t="s">
        <v>31</v>
      </c>
    </row>
    <row r="251" spans="1:62" x14ac:dyDescent="0.2">
      <c r="A251">
        <v>73399</v>
      </c>
      <c r="B251" t="s">
        <v>297</v>
      </c>
      <c r="C251">
        <v>709</v>
      </c>
      <c r="D251" t="s">
        <v>23</v>
      </c>
      <c r="E251" t="s">
        <v>24</v>
      </c>
      <c r="F251">
        <v>0.63</v>
      </c>
      <c r="G251">
        <v>31.5</v>
      </c>
      <c r="H251">
        <v>0.61799999999999999</v>
      </c>
      <c r="I251">
        <v>30.9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50</v>
      </c>
      <c r="Q251">
        <v>0.63</v>
      </c>
      <c r="R251">
        <v>31.5</v>
      </c>
      <c r="S251">
        <v>0.61799999999999999</v>
      </c>
      <c r="T251">
        <v>30.9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 t="s">
        <v>25</v>
      </c>
      <c r="AB251">
        <v>202201</v>
      </c>
      <c r="AC251">
        <v>202218</v>
      </c>
      <c r="AD251"/>
      <c r="AE251"/>
      <c r="AF251"/>
      <c r="AG251" t="s">
        <v>80</v>
      </c>
      <c r="AH251" t="s">
        <v>81</v>
      </c>
      <c r="AI251"/>
      <c r="AJ251"/>
      <c r="AK251"/>
      <c r="AL251"/>
      <c r="AM251" t="s">
        <v>28</v>
      </c>
      <c r="AN251" t="s">
        <v>29</v>
      </c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 t="s">
        <v>30</v>
      </c>
      <c r="BJ251" t="s">
        <v>31</v>
      </c>
    </row>
    <row r="252" spans="1:62" x14ac:dyDescent="0.2">
      <c r="A252">
        <v>73408</v>
      </c>
      <c r="B252" t="s">
        <v>298</v>
      </c>
      <c r="C252">
        <v>709</v>
      </c>
      <c r="D252" t="s">
        <v>23</v>
      </c>
      <c r="E252" t="s">
        <v>24</v>
      </c>
      <c r="F252">
        <v>0.5</v>
      </c>
      <c r="G252">
        <v>25</v>
      </c>
      <c r="H252">
        <v>0.49</v>
      </c>
      <c r="I252">
        <v>24.5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50</v>
      </c>
      <c r="Q252">
        <v>0.5</v>
      </c>
      <c r="R252">
        <v>25</v>
      </c>
      <c r="S252">
        <v>0.49</v>
      </c>
      <c r="T252">
        <v>24.5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25</v>
      </c>
      <c r="AB252">
        <v>202201</v>
      </c>
      <c r="AC252">
        <v>202218</v>
      </c>
      <c r="AD252"/>
      <c r="AE252"/>
      <c r="AF252"/>
      <c r="AG252"/>
      <c r="AH252"/>
      <c r="AI252"/>
      <c r="AJ252"/>
      <c r="AK252"/>
      <c r="AL252"/>
      <c r="AM252"/>
      <c r="AN252"/>
      <c r="AO252" t="s">
        <v>42</v>
      </c>
      <c r="AP252" t="s">
        <v>43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 t="s">
        <v>30</v>
      </c>
      <c r="BJ252" t="s">
        <v>31</v>
      </c>
    </row>
    <row r="253" spans="1:62" x14ac:dyDescent="0.2">
      <c r="A253">
        <v>73546</v>
      </c>
      <c r="B253" t="s">
        <v>299</v>
      </c>
      <c r="C253">
        <v>709</v>
      </c>
      <c r="D253" t="s">
        <v>39</v>
      </c>
      <c r="E253" t="s">
        <v>40</v>
      </c>
      <c r="F253">
        <v>0.69</v>
      </c>
      <c r="G253">
        <v>34.5</v>
      </c>
      <c r="H253">
        <v>0.67700000000000005</v>
      </c>
      <c r="I253">
        <v>33.85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50</v>
      </c>
      <c r="Q253">
        <v>0.69</v>
      </c>
      <c r="R253">
        <v>34.5</v>
      </c>
      <c r="S253">
        <v>0.67700000000000005</v>
      </c>
      <c r="T253">
        <v>33.85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/>
      <c r="AB253">
        <v>202201</v>
      </c>
      <c r="AC253">
        <v>202218</v>
      </c>
      <c r="AD253"/>
      <c r="AE253"/>
      <c r="AF253"/>
      <c r="AG253" t="s">
        <v>80</v>
      </c>
      <c r="AH253" t="s">
        <v>81</v>
      </c>
      <c r="AI253"/>
      <c r="AJ253"/>
      <c r="AK253"/>
      <c r="AL253"/>
      <c r="AM253" t="s">
        <v>28</v>
      </c>
      <c r="AN253" t="s">
        <v>29</v>
      </c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 t="s">
        <v>30</v>
      </c>
      <c r="BJ253" t="s">
        <v>31</v>
      </c>
    </row>
    <row r="254" spans="1:62" x14ac:dyDescent="0.2">
      <c r="A254">
        <v>73547</v>
      </c>
      <c r="B254" t="s">
        <v>300</v>
      </c>
      <c r="C254">
        <v>709</v>
      </c>
      <c r="D254" t="s">
        <v>39</v>
      </c>
      <c r="E254" t="s">
        <v>40</v>
      </c>
      <c r="F254">
        <v>0.69</v>
      </c>
      <c r="G254">
        <v>34.5</v>
      </c>
      <c r="H254">
        <v>0.67700000000000005</v>
      </c>
      <c r="I254">
        <v>33.85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50</v>
      </c>
      <c r="Q254">
        <v>0.69</v>
      </c>
      <c r="R254">
        <v>34.5</v>
      </c>
      <c r="S254">
        <v>0.67700000000000005</v>
      </c>
      <c r="T254">
        <v>33.85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/>
      <c r="AB254">
        <v>202201</v>
      </c>
      <c r="AC254">
        <v>202218</v>
      </c>
      <c r="AD254"/>
      <c r="AE254"/>
      <c r="AF254"/>
      <c r="AG254" t="s">
        <v>80</v>
      </c>
      <c r="AH254" t="s">
        <v>81</v>
      </c>
      <c r="AI254"/>
      <c r="AJ254"/>
      <c r="AK254"/>
      <c r="AL254"/>
      <c r="AM254" t="s">
        <v>28</v>
      </c>
      <c r="AN254" t="s">
        <v>29</v>
      </c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 t="s">
        <v>30</v>
      </c>
      <c r="BJ254" t="s">
        <v>31</v>
      </c>
    </row>
    <row r="255" spans="1:62" x14ac:dyDescent="0.2">
      <c r="A255">
        <v>73549</v>
      </c>
      <c r="B255" t="s">
        <v>301</v>
      </c>
      <c r="C255">
        <v>709</v>
      </c>
      <c r="D255" t="s">
        <v>39</v>
      </c>
      <c r="E255" t="s">
        <v>40</v>
      </c>
      <c r="F255">
        <v>0.72</v>
      </c>
      <c r="G255">
        <v>36</v>
      </c>
      <c r="H255">
        <v>0.70499999999999996</v>
      </c>
      <c r="I255">
        <v>35.25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50</v>
      </c>
      <c r="Q255">
        <v>0.72</v>
      </c>
      <c r="R255">
        <v>36</v>
      </c>
      <c r="S255">
        <v>0.70499999999999996</v>
      </c>
      <c r="T255">
        <v>35.25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/>
      <c r="AB255">
        <v>202201</v>
      </c>
      <c r="AC255">
        <v>202218</v>
      </c>
      <c r="AD255"/>
      <c r="AE255"/>
      <c r="AF255"/>
      <c r="AG255" t="s">
        <v>80</v>
      </c>
      <c r="AH255" t="s">
        <v>81</v>
      </c>
      <c r="AI255"/>
      <c r="AJ255"/>
      <c r="AK255"/>
      <c r="AL255"/>
      <c r="AM255" t="s">
        <v>28</v>
      </c>
      <c r="AN255" t="s">
        <v>29</v>
      </c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 t="s">
        <v>30</v>
      </c>
      <c r="BJ255" t="s">
        <v>31</v>
      </c>
    </row>
    <row r="256" spans="1:62" x14ac:dyDescent="0.2">
      <c r="A256">
        <v>73551</v>
      </c>
      <c r="B256" t="s">
        <v>302</v>
      </c>
      <c r="C256">
        <v>709</v>
      </c>
      <c r="D256" t="s">
        <v>39</v>
      </c>
      <c r="E256" t="s">
        <v>40</v>
      </c>
      <c r="F256">
        <v>0.69</v>
      </c>
      <c r="G256">
        <v>34.5</v>
      </c>
      <c r="H256">
        <v>0.67700000000000005</v>
      </c>
      <c r="I256">
        <v>33.85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50</v>
      </c>
      <c r="Q256">
        <v>0.69</v>
      </c>
      <c r="R256">
        <v>34.5</v>
      </c>
      <c r="S256">
        <v>0.67700000000000005</v>
      </c>
      <c r="T256">
        <v>33.85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/>
      <c r="AB256">
        <v>202201</v>
      </c>
      <c r="AC256">
        <v>202218</v>
      </c>
      <c r="AD256"/>
      <c r="AE256"/>
      <c r="AF256"/>
      <c r="AG256" t="s">
        <v>80</v>
      </c>
      <c r="AH256" t="s">
        <v>81</v>
      </c>
      <c r="AI256"/>
      <c r="AJ256"/>
      <c r="AK256"/>
      <c r="AL256"/>
      <c r="AM256" t="s">
        <v>28</v>
      </c>
      <c r="AN256" t="s">
        <v>29</v>
      </c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 t="s">
        <v>30</v>
      </c>
      <c r="BJ256" t="s">
        <v>31</v>
      </c>
    </row>
    <row r="257" spans="1:62" x14ac:dyDescent="0.2">
      <c r="A257">
        <v>73556</v>
      </c>
      <c r="B257" t="s">
        <v>303</v>
      </c>
      <c r="C257">
        <v>709</v>
      </c>
      <c r="D257" t="s">
        <v>39</v>
      </c>
      <c r="E257" t="s">
        <v>40</v>
      </c>
      <c r="F257">
        <v>0.69</v>
      </c>
      <c r="G257">
        <v>34.5</v>
      </c>
      <c r="H257">
        <v>0.67700000000000005</v>
      </c>
      <c r="I257">
        <v>33.85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50</v>
      </c>
      <c r="Q257">
        <v>0.69</v>
      </c>
      <c r="R257">
        <v>34.5</v>
      </c>
      <c r="S257">
        <v>0.67700000000000005</v>
      </c>
      <c r="T257">
        <v>33.85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/>
      <c r="AB257">
        <v>202201</v>
      </c>
      <c r="AC257">
        <v>202218</v>
      </c>
      <c r="AD257"/>
      <c r="AE257"/>
      <c r="AF257"/>
      <c r="AG257" t="s">
        <v>80</v>
      </c>
      <c r="AH257" t="s">
        <v>81</v>
      </c>
      <c r="AI257"/>
      <c r="AJ257"/>
      <c r="AK257"/>
      <c r="AL257"/>
      <c r="AM257" t="s">
        <v>28</v>
      </c>
      <c r="AN257" t="s">
        <v>29</v>
      </c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 t="s">
        <v>30</v>
      </c>
      <c r="BJ257" t="s">
        <v>31</v>
      </c>
    </row>
    <row r="258" spans="1:62" x14ac:dyDescent="0.2">
      <c r="A258">
        <v>73557</v>
      </c>
      <c r="B258" t="s">
        <v>304</v>
      </c>
      <c r="C258">
        <v>709</v>
      </c>
      <c r="D258" t="s">
        <v>39</v>
      </c>
      <c r="E258" t="s">
        <v>40</v>
      </c>
      <c r="F258">
        <v>0.69</v>
      </c>
      <c r="G258">
        <v>34.5</v>
      </c>
      <c r="H258">
        <v>0.67700000000000005</v>
      </c>
      <c r="I258">
        <v>33.85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50</v>
      </c>
      <c r="Q258">
        <v>0.69</v>
      </c>
      <c r="R258">
        <v>34.5</v>
      </c>
      <c r="S258">
        <v>0.67700000000000005</v>
      </c>
      <c r="T258">
        <v>33.85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/>
      <c r="AB258">
        <v>202201</v>
      </c>
      <c r="AC258">
        <v>202218</v>
      </c>
      <c r="AD258"/>
      <c r="AE258"/>
      <c r="AF258"/>
      <c r="AG258" t="s">
        <v>80</v>
      </c>
      <c r="AH258" t="s">
        <v>81</v>
      </c>
      <c r="AI258"/>
      <c r="AJ258"/>
      <c r="AK258"/>
      <c r="AL258"/>
      <c r="AM258" t="s">
        <v>28</v>
      </c>
      <c r="AN258" t="s">
        <v>29</v>
      </c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 t="s">
        <v>30</v>
      </c>
      <c r="BJ258" t="s">
        <v>31</v>
      </c>
    </row>
    <row r="259" spans="1:62" x14ac:dyDescent="0.2">
      <c r="A259">
        <v>73558</v>
      </c>
      <c r="B259" t="s">
        <v>305</v>
      </c>
      <c r="C259">
        <v>709</v>
      </c>
      <c r="D259" t="s">
        <v>39</v>
      </c>
      <c r="E259" t="s">
        <v>40</v>
      </c>
      <c r="F259">
        <v>0.69</v>
      </c>
      <c r="G259">
        <v>34.5</v>
      </c>
      <c r="H259">
        <v>0.67700000000000005</v>
      </c>
      <c r="I259">
        <v>33.85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50</v>
      </c>
      <c r="Q259">
        <v>0.69</v>
      </c>
      <c r="R259">
        <v>34.5</v>
      </c>
      <c r="S259">
        <v>0.67700000000000005</v>
      </c>
      <c r="T259">
        <v>33.85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/>
      <c r="AB259">
        <v>202201</v>
      </c>
      <c r="AC259">
        <v>202218</v>
      </c>
      <c r="AD259"/>
      <c r="AE259"/>
      <c r="AF259"/>
      <c r="AG259" t="s">
        <v>80</v>
      </c>
      <c r="AH259" t="s">
        <v>81</v>
      </c>
      <c r="AI259"/>
      <c r="AJ259"/>
      <c r="AK259"/>
      <c r="AL259"/>
      <c r="AM259" t="s">
        <v>28</v>
      </c>
      <c r="AN259" t="s">
        <v>29</v>
      </c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 t="s">
        <v>30</v>
      </c>
      <c r="BJ259" t="s">
        <v>31</v>
      </c>
    </row>
    <row r="260" spans="1:62" x14ac:dyDescent="0.2">
      <c r="A260">
        <v>73562</v>
      </c>
      <c r="B260" t="s">
        <v>306</v>
      </c>
      <c r="C260">
        <v>709</v>
      </c>
      <c r="D260" t="s">
        <v>39</v>
      </c>
      <c r="E260" t="s">
        <v>40</v>
      </c>
      <c r="F260">
        <v>0.69</v>
      </c>
      <c r="G260">
        <v>34.5</v>
      </c>
      <c r="H260">
        <v>0.67700000000000005</v>
      </c>
      <c r="I260">
        <v>33.85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50</v>
      </c>
      <c r="Q260">
        <v>0.69</v>
      </c>
      <c r="R260">
        <v>34.5</v>
      </c>
      <c r="S260">
        <v>0.67700000000000005</v>
      </c>
      <c r="T260">
        <v>33.85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/>
      <c r="AB260">
        <v>202201</v>
      </c>
      <c r="AC260">
        <v>202218</v>
      </c>
      <c r="AD260"/>
      <c r="AE260"/>
      <c r="AF260"/>
      <c r="AG260" t="s">
        <v>80</v>
      </c>
      <c r="AH260" t="s">
        <v>81</v>
      </c>
      <c r="AI260"/>
      <c r="AJ260"/>
      <c r="AK260"/>
      <c r="AL260"/>
      <c r="AM260" t="s">
        <v>28</v>
      </c>
      <c r="AN260" t="s">
        <v>29</v>
      </c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 t="s">
        <v>30</v>
      </c>
      <c r="BJ260" t="s">
        <v>31</v>
      </c>
    </row>
    <row r="261" spans="1:62" x14ac:dyDescent="0.2">
      <c r="A261">
        <v>73566</v>
      </c>
      <c r="B261" t="s">
        <v>307</v>
      </c>
      <c r="C261">
        <v>709</v>
      </c>
      <c r="D261" t="s">
        <v>39</v>
      </c>
      <c r="E261" t="s">
        <v>40</v>
      </c>
      <c r="F261">
        <v>0.7</v>
      </c>
      <c r="G261">
        <v>35</v>
      </c>
      <c r="H261">
        <v>0.68700000000000006</v>
      </c>
      <c r="I261">
        <v>34.35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50</v>
      </c>
      <c r="Q261">
        <v>0.7</v>
      </c>
      <c r="R261">
        <v>35</v>
      </c>
      <c r="S261">
        <v>0.68700000000000006</v>
      </c>
      <c r="T261">
        <v>34.35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/>
      <c r="AB261">
        <v>202201</v>
      </c>
      <c r="AC261">
        <v>202218</v>
      </c>
      <c r="AD261"/>
      <c r="AE261"/>
      <c r="AF261"/>
      <c r="AG261" t="s">
        <v>80</v>
      </c>
      <c r="AH261" t="s">
        <v>81</v>
      </c>
      <c r="AI261"/>
      <c r="AJ261"/>
      <c r="AK261"/>
      <c r="AL261"/>
      <c r="AM261" t="s">
        <v>28</v>
      </c>
      <c r="AN261" t="s">
        <v>29</v>
      </c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 t="s">
        <v>30</v>
      </c>
      <c r="BJ261" t="s">
        <v>31</v>
      </c>
    </row>
    <row r="262" spans="1:62" x14ac:dyDescent="0.2">
      <c r="A262">
        <v>73656</v>
      </c>
      <c r="B262" t="s">
        <v>308</v>
      </c>
      <c r="C262">
        <v>709</v>
      </c>
      <c r="D262" t="s">
        <v>23</v>
      </c>
      <c r="E262" t="s">
        <v>24</v>
      </c>
      <c r="F262">
        <v>0.45</v>
      </c>
      <c r="G262">
        <v>22.5</v>
      </c>
      <c r="H262">
        <v>0.442</v>
      </c>
      <c r="I262">
        <v>22.1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50</v>
      </c>
      <c r="Q262">
        <v>0.45</v>
      </c>
      <c r="R262">
        <v>22.5</v>
      </c>
      <c r="S262">
        <v>0.442</v>
      </c>
      <c r="T262">
        <v>22.1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25</v>
      </c>
      <c r="AB262">
        <v>202201</v>
      </c>
      <c r="AC262">
        <v>202218</v>
      </c>
      <c r="AD262"/>
      <c r="AE262"/>
      <c r="AF262"/>
      <c r="AG262"/>
      <c r="AH262"/>
      <c r="AI262"/>
      <c r="AJ262"/>
      <c r="AK262"/>
      <c r="AL262"/>
      <c r="AM262" t="s">
        <v>28</v>
      </c>
      <c r="AN262" t="s">
        <v>29</v>
      </c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 t="s">
        <v>30</v>
      </c>
      <c r="BJ262" t="s">
        <v>31</v>
      </c>
    </row>
    <row r="263" spans="1:62" x14ac:dyDescent="0.2">
      <c r="A263">
        <v>73700</v>
      </c>
      <c r="B263" t="s">
        <v>309</v>
      </c>
      <c r="C263">
        <v>709</v>
      </c>
      <c r="D263" t="s">
        <v>23</v>
      </c>
      <c r="E263" t="s">
        <v>24</v>
      </c>
      <c r="F263">
        <v>0.6</v>
      </c>
      <c r="G263">
        <v>30</v>
      </c>
      <c r="H263">
        <v>0.58799999999999997</v>
      </c>
      <c r="I263">
        <v>29.4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50</v>
      </c>
      <c r="Q263">
        <v>0.6</v>
      </c>
      <c r="R263">
        <v>30</v>
      </c>
      <c r="S263">
        <v>0.58799999999999997</v>
      </c>
      <c r="T263">
        <v>29.4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25</v>
      </c>
      <c r="AB263">
        <v>202201</v>
      </c>
      <c r="AC263">
        <v>202218</v>
      </c>
      <c r="AD263"/>
      <c r="AE263"/>
      <c r="AF263"/>
      <c r="AG263" t="s">
        <v>80</v>
      </c>
      <c r="AH263" t="s">
        <v>81</v>
      </c>
      <c r="AI263"/>
      <c r="AJ263"/>
      <c r="AK263"/>
      <c r="AL263"/>
      <c r="AM263" t="s">
        <v>28</v>
      </c>
      <c r="AN263" t="s">
        <v>29</v>
      </c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 t="s">
        <v>30</v>
      </c>
      <c r="BJ263" t="s">
        <v>31</v>
      </c>
    </row>
    <row r="264" spans="1:62" x14ac:dyDescent="0.2">
      <c r="A264">
        <v>73742</v>
      </c>
      <c r="B264" t="s">
        <v>310</v>
      </c>
      <c r="C264">
        <v>709</v>
      </c>
      <c r="D264" t="s">
        <v>23</v>
      </c>
      <c r="E264" t="s">
        <v>24</v>
      </c>
      <c r="F264">
        <v>0.53</v>
      </c>
      <c r="G264">
        <v>26.5</v>
      </c>
      <c r="H264">
        <v>0.52</v>
      </c>
      <c r="I264">
        <v>26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50</v>
      </c>
      <c r="Q264">
        <v>0.53</v>
      </c>
      <c r="R264">
        <v>26.5</v>
      </c>
      <c r="S264">
        <v>0.52</v>
      </c>
      <c r="T264">
        <v>26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 t="s">
        <v>25</v>
      </c>
      <c r="AB264">
        <v>202201</v>
      </c>
      <c r="AC264">
        <v>202218</v>
      </c>
      <c r="AD264"/>
      <c r="AE264"/>
      <c r="AF264"/>
      <c r="AG264" t="s">
        <v>80</v>
      </c>
      <c r="AH264" t="s">
        <v>81</v>
      </c>
      <c r="AI264"/>
      <c r="AJ264"/>
      <c r="AK264"/>
      <c r="AL264"/>
      <c r="AM264" t="s">
        <v>28</v>
      </c>
      <c r="AN264" t="s">
        <v>29</v>
      </c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 t="s">
        <v>30</v>
      </c>
      <c r="BJ264" t="s">
        <v>31</v>
      </c>
    </row>
    <row r="265" spans="1:62" x14ac:dyDescent="0.2">
      <c r="A265">
        <v>73796</v>
      </c>
      <c r="B265" t="s">
        <v>311</v>
      </c>
      <c r="C265">
        <v>709</v>
      </c>
      <c r="D265" t="s">
        <v>39</v>
      </c>
      <c r="E265" t="s">
        <v>40</v>
      </c>
      <c r="F265">
        <v>1.35</v>
      </c>
      <c r="G265">
        <v>67.5</v>
      </c>
      <c r="H265">
        <v>1.323</v>
      </c>
      <c r="I265">
        <v>66.150000000000006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50</v>
      </c>
      <c r="Q265">
        <v>1.35</v>
      </c>
      <c r="R265">
        <v>67.5</v>
      </c>
      <c r="S265">
        <v>1.323</v>
      </c>
      <c r="T265">
        <v>66.150000000000006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/>
      <c r="AB265">
        <v>202201</v>
      </c>
      <c r="AC265">
        <v>202218</v>
      </c>
      <c r="AD265"/>
      <c r="AE265"/>
      <c r="AF265"/>
      <c r="AG265"/>
      <c r="AH265"/>
      <c r="AI265"/>
      <c r="AJ265"/>
      <c r="AK265"/>
      <c r="AL265"/>
      <c r="AM265" t="s">
        <v>28</v>
      </c>
      <c r="AN265" t="s">
        <v>29</v>
      </c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 t="s">
        <v>30</v>
      </c>
      <c r="BJ265" t="s">
        <v>31</v>
      </c>
    </row>
    <row r="266" spans="1:62" x14ac:dyDescent="0.2">
      <c r="A266">
        <v>73918</v>
      </c>
      <c r="B266" t="s">
        <v>312</v>
      </c>
      <c r="C266">
        <v>709</v>
      </c>
      <c r="D266" t="s">
        <v>23</v>
      </c>
      <c r="E266" t="s">
        <v>24</v>
      </c>
      <c r="F266">
        <v>0.62</v>
      </c>
      <c r="G266">
        <v>31</v>
      </c>
      <c r="H266">
        <v>0.60799999999999998</v>
      </c>
      <c r="I266">
        <v>30.4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50</v>
      </c>
      <c r="Q266">
        <v>0.62</v>
      </c>
      <c r="R266">
        <v>31</v>
      </c>
      <c r="S266">
        <v>0.60799999999999998</v>
      </c>
      <c r="T266">
        <v>30.4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 t="s">
        <v>25</v>
      </c>
      <c r="AB266">
        <v>202201</v>
      </c>
      <c r="AC266">
        <v>202218</v>
      </c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 t="s">
        <v>30</v>
      </c>
      <c r="BJ266" t="s">
        <v>31</v>
      </c>
    </row>
    <row r="267" spans="1:62" x14ac:dyDescent="0.2">
      <c r="A267">
        <v>74073</v>
      </c>
      <c r="B267" t="s">
        <v>313</v>
      </c>
      <c r="C267">
        <v>709</v>
      </c>
      <c r="D267" t="s">
        <v>23</v>
      </c>
      <c r="E267" t="s">
        <v>24</v>
      </c>
      <c r="F267">
        <v>0.9</v>
      </c>
      <c r="G267">
        <v>45</v>
      </c>
      <c r="H267">
        <v>0.88300000000000001</v>
      </c>
      <c r="I267">
        <v>44.15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50</v>
      </c>
      <c r="Q267">
        <v>0.9</v>
      </c>
      <c r="R267">
        <v>45</v>
      </c>
      <c r="S267">
        <v>0.88300000000000001</v>
      </c>
      <c r="T267">
        <v>44.15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25</v>
      </c>
      <c r="AB267">
        <v>202201</v>
      </c>
      <c r="AC267">
        <v>202218</v>
      </c>
      <c r="AD267"/>
      <c r="AE267"/>
      <c r="AF267"/>
      <c r="AG267"/>
      <c r="AH267"/>
      <c r="AI267"/>
      <c r="AJ267"/>
      <c r="AK267"/>
      <c r="AL267"/>
      <c r="AM267" t="s">
        <v>28</v>
      </c>
      <c r="AN267" t="s">
        <v>29</v>
      </c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 t="s">
        <v>30</v>
      </c>
      <c r="BJ267" t="s">
        <v>31</v>
      </c>
    </row>
    <row r="268" spans="1:62" x14ac:dyDescent="0.2">
      <c r="A268">
        <v>74126</v>
      </c>
      <c r="B268" t="s">
        <v>314</v>
      </c>
      <c r="C268">
        <v>709</v>
      </c>
      <c r="D268" t="s">
        <v>23</v>
      </c>
      <c r="E268" t="s">
        <v>24</v>
      </c>
      <c r="F268">
        <v>0.47</v>
      </c>
      <c r="G268">
        <v>23.5</v>
      </c>
      <c r="H268">
        <v>0.46</v>
      </c>
      <c r="I268">
        <v>23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50</v>
      </c>
      <c r="Q268">
        <v>0.47</v>
      </c>
      <c r="R268">
        <v>23.5</v>
      </c>
      <c r="S268">
        <v>0.46</v>
      </c>
      <c r="T268">
        <v>23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25</v>
      </c>
      <c r="AB268">
        <v>202201</v>
      </c>
      <c r="AC268">
        <v>202218</v>
      </c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 t="s">
        <v>30</v>
      </c>
      <c r="BJ268" t="s">
        <v>31</v>
      </c>
    </row>
    <row r="269" spans="1:62" x14ac:dyDescent="0.2">
      <c r="A269">
        <v>74499</v>
      </c>
      <c r="B269" t="s">
        <v>315</v>
      </c>
      <c r="C269">
        <v>709</v>
      </c>
      <c r="D269" t="s">
        <v>23</v>
      </c>
      <c r="E269" t="s">
        <v>24</v>
      </c>
      <c r="F269">
        <v>0.63</v>
      </c>
      <c r="G269">
        <v>31.5</v>
      </c>
      <c r="H269">
        <v>0.61799999999999999</v>
      </c>
      <c r="I269">
        <v>30.9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50</v>
      </c>
      <c r="Q269">
        <v>0.63</v>
      </c>
      <c r="R269">
        <v>31.5</v>
      </c>
      <c r="S269">
        <v>0.61799999999999999</v>
      </c>
      <c r="T269">
        <v>30.9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 t="s">
        <v>25</v>
      </c>
      <c r="AB269">
        <v>202201</v>
      </c>
      <c r="AC269">
        <v>202218</v>
      </c>
      <c r="AD269"/>
      <c r="AE269"/>
      <c r="AF269"/>
      <c r="AG269" t="s">
        <v>80</v>
      </c>
      <c r="AH269" t="s">
        <v>81</v>
      </c>
      <c r="AI269"/>
      <c r="AJ269"/>
      <c r="AK269"/>
      <c r="AL269"/>
      <c r="AM269" t="s">
        <v>28</v>
      </c>
      <c r="AN269" t="s">
        <v>29</v>
      </c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 t="s">
        <v>30</v>
      </c>
      <c r="BJ269" t="s">
        <v>31</v>
      </c>
    </row>
    <row r="270" spans="1:62" x14ac:dyDescent="0.2">
      <c r="A270">
        <v>74504</v>
      </c>
      <c r="B270" t="s">
        <v>316</v>
      </c>
      <c r="C270">
        <v>709</v>
      </c>
      <c r="D270" t="s">
        <v>23</v>
      </c>
      <c r="E270" t="s">
        <v>24</v>
      </c>
      <c r="F270">
        <v>0.56000000000000005</v>
      </c>
      <c r="G270">
        <v>28</v>
      </c>
      <c r="H270">
        <v>0.54900000000000004</v>
      </c>
      <c r="I270">
        <v>27.45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50</v>
      </c>
      <c r="Q270">
        <v>0.56000000000000005</v>
      </c>
      <c r="R270">
        <v>28</v>
      </c>
      <c r="S270">
        <v>0.54900000000000004</v>
      </c>
      <c r="T270">
        <v>27.45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 t="s">
        <v>25</v>
      </c>
      <c r="AB270">
        <v>202201</v>
      </c>
      <c r="AC270">
        <v>202218</v>
      </c>
      <c r="AD270"/>
      <c r="AE270"/>
      <c r="AF270"/>
      <c r="AG270" t="s">
        <v>80</v>
      </c>
      <c r="AH270" t="s">
        <v>81</v>
      </c>
      <c r="AI270"/>
      <c r="AJ270"/>
      <c r="AK270"/>
      <c r="AL270"/>
      <c r="AM270" t="s">
        <v>28</v>
      </c>
      <c r="AN270" t="s">
        <v>29</v>
      </c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 t="s">
        <v>30</v>
      </c>
      <c r="BJ270" t="s">
        <v>31</v>
      </c>
    </row>
    <row r="271" spans="1:62" x14ac:dyDescent="0.2">
      <c r="A271">
        <v>74604</v>
      </c>
      <c r="B271" t="s">
        <v>317</v>
      </c>
      <c r="C271">
        <v>709</v>
      </c>
      <c r="D271" t="s">
        <v>23</v>
      </c>
      <c r="E271" t="s">
        <v>24</v>
      </c>
      <c r="F271">
        <v>0.47</v>
      </c>
      <c r="G271">
        <v>23.5</v>
      </c>
      <c r="H271">
        <v>0.46</v>
      </c>
      <c r="I271">
        <v>23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50</v>
      </c>
      <c r="Q271">
        <v>0.47</v>
      </c>
      <c r="R271">
        <v>23.5</v>
      </c>
      <c r="S271">
        <v>0.46</v>
      </c>
      <c r="T271">
        <v>23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 t="s">
        <v>25</v>
      </c>
      <c r="AB271">
        <v>202201</v>
      </c>
      <c r="AC271">
        <v>202218</v>
      </c>
      <c r="AD271"/>
      <c r="AE271"/>
      <c r="AF271"/>
      <c r="AG271"/>
      <c r="AH271"/>
      <c r="AI271"/>
      <c r="AJ271"/>
      <c r="AK271"/>
      <c r="AL271"/>
      <c r="AM271" t="s">
        <v>28</v>
      </c>
      <c r="AN271" t="s">
        <v>29</v>
      </c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 t="s">
        <v>30</v>
      </c>
      <c r="BJ271" t="s">
        <v>31</v>
      </c>
    </row>
    <row r="272" spans="1:62" x14ac:dyDescent="0.2">
      <c r="A272">
        <v>74849</v>
      </c>
      <c r="B272" t="s">
        <v>318</v>
      </c>
      <c r="C272">
        <v>709</v>
      </c>
      <c r="D272" t="s">
        <v>39</v>
      </c>
      <c r="E272" t="s">
        <v>40</v>
      </c>
      <c r="F272">
        <v>1.24</v>
      </c>
      <c r="G272">
        <v>62</v>
      </c>
      <c r="H272">
        <v>1.2150000000000001</v>
      </c>
      <c r="I272">
        <v>60.75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50</v>
      </c>
      <c r="Q272">
        <v>1.24</v>
      </c>
      <c r="R272">
        <v>62</v>
      </c>
      <c r="S272">
        <v>1.2150000000000001</v>
      </c>
      <c r="T272">
        <v>60.75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/>
      <c r="AB272">
        <v>202201</v>
      </c>
      <c r="AC272">
        <v>202218</v>
      </c>
      <c r="AD272"/>
      <c r="AE272"/>
      <c r="AF272"/>
      <c r="AG272" t="s">
        <v>80</v>
      </c>
      <c r="AH272" t="s">
        <v>81</v>
      </c>
      <c r="AI272"/>
      <c r="AJ272"/>
      <c r="AK272"/>
      <c r="AL272"/>
      <c r="AM272" t="s">
        <v>28</v>
      </c>
      <c r="AN272" t="s">
        <v>29</v>
      </c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 t="s">
        <v>30</v>
      </c>
      <c r="BJ272" t="s">
        <v>31</v>
      </c>
    </row>
    <row r="273" spans="1:62" x14ac:dyDescent="0.2">
      <c r="A273">
        <v>74894</v>
      </c>
      <c r="B273" t="s">
        <v>319</v>
      </c>
      <c r="C273">
        <v>709</v>
      </c>
      <c r="D273" t="s">
        <v>23</v>
      </c>
      <c r="E273" t="s">
        <v>24</v>
      </c>
      <c r="F273">
        <v>0.6</v>
      </c>
      <c r="G273">
        <v>30</v>
      </c>
      <c r="H273">
        <v>0.58799999999999997</v>
      </c>
      <c r="I273">
        <v>29.4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50</v>
      </c>
      <c r="Q273">
        <v>0.6</v>
      </c>
      <c r="R273">
        <v>30</v>
      </c>
      <c r="S273">
        <v>0.58799999999999997</v>
      </c>
      <c r="T273">
        <v>29.4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25</v>
      </c>
      <c r="AB273">
        <v>202201</v>
      </c>
      <c r="AC273">
        <v>202218</v>
      </c>
      <c r="AD273"/>
      <c r="AE273"/>
      <c r="AF273"/>
      <c r="AG273" t="s">
        <v>80</v>
      </c>
      <c r="AH273" t="s">
        <v>81</v>
      </c>
      <c r="AI273"/>
      <c r="AJ273"/>
      <c r="AK273"/>
      <c r="AL273"/>
      <c r="AM273" t="s">
        <v>28</v>
      </c>
      <c r="AN273" t="s">
        <v>29</v>
      </c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 t="s">
        <v>30</v>
      </c>
      <c r="BJ273" t="s">
        <v>31</v>
      </c>
    </row>
    <row r="274" spans="1:62" x14ac:dyDescent="0.2">
      <c r="A274">
        <v>75305</v>
      </c>
      <c r="B274" t="s">
        <v>320</v>
      </c>
      <c r="C274">
        <v>709</v>
      </c>
      <c r="D274" t="s">
        <v>39</v>
      </c>
      <c r="E274" t="s">
        <v>40</v>
      </c>
      <c r="F274">
        <v>0.72</v>
      </c>
      <c r="G274">
        <v>36</v>
      </c>
      <c r="H274">
        <v>0.70499999999999996</v>
      </c>
      <c r="I274">
        <v>35.25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50</v>
      </c>
      <c r="Q274">
        <v>0.72</v>
      </c>
      <c r="R274">
        <v>36</v>
      </c>
      <c r="S274">
        <v>0.70499999999999996</v>
      </c>
      <c r="T274">
        <v>35.25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/>
      <c r="AB274">
        <v>202201</v>
      </c>
      <c r="AC274">
        <v>202218</v>
      </c>
      <c r="AD274"/>
      <c r="AE274"/>
      <c r="AF274"/>
      <c r="AG274" t="s">
        <v>80</v>
      </c>
      <c r="AH274" t="s">
        <v>81</v>
      </c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 t="s">
        <v>30</v>
      </c>
      <c r="BJ274" t="s">
        <v>31</v>
      </c>
    </row>
    <row r="275" spans="1:62" x14ac:dyDescent="0.2">
      <c r="A275">
        <v>75307</v>
      </c>
      <c r="B275" t="s">
        <v>321</v>
      </c>
      <c r="C275">
        <v>709</v>
      </c>
      <c r="D275" t="s">
        <v>39</v>
      </c>
      <c r="E275" t="s">
        <v>40</v>
      </c>
      <c r="F275">
        <v>0.57999999999999996</v>
      </c>
      <c r="G275">
        <v>29</v>
      </c>
      <c r="H275">
        <v>0.56899999999999995</v>
      </c>
      <c r="I275">
        <v>28.45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50</v>
      </c>
      <c r="Q275">
        <v>0.57999999999999996</v>
      </c>
      <c r="R275">
        <v>29</v>
      </c>
      <c r="S275">
        <v>0.56899999999999995</v>
      </c>
      <c r="T275">
        <v>28.45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/>
      <c r="AB275">
        <v>202201</v>
      </c>
      <c r="AC275">
        <v>202218</v>
      </c>
      <c r="AD275"/>
      <c r="AE275"/>
      <c r="AF275"/>
      <c r="AG275"/>
      <c r="AH275"/>
      <c r="AI275"/>
      <c r="AJ275"/>
      <c r="AK275"/>
      <c r="AL275"/>
      <c r="AM275" t="s">
        <v>28</v>
      </c>
      <c r="AN275" t="s">
        <v>29</v>
      </c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 t="s">
        <v>30</v>
      </c>
      <c r="BJ275" t="s">
        <v>31</v>
      </c>
    </row>
    <row r="276" spans="1:62" x14ac:dyDescent="0.2">
      <c r="A276">
        <v>75308</v>
      </c>
      <c r="B276" t="s">
        <v>322</v>
      </c>
      <c r="C276">
        <v>709</v>
      </c>
      <c r="D276" t="s">
        <v>39</v>
      </c>
      <c r="E276" t="s">
        <v>40</v>
      </c>
      <c r="F276">
        <v>0.57999999999999996</v>
      </c>
      <c r="G276">
        <v>29</v>
      </c>
      <c r="H276">
        <v>0.56899999999999995</v>
      </c>
      <c r="I276">
        <v>28.45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50</v>
      </c>
      <c r="Q276">
        <v>0.57999999999999996</v>
      </c>
      <c r="R276">
        <v>29</v>
      </c>
      <c r="S276">
        <v>0.56899999999999995</v>
      </c>
      <c r="T276">
        <v>28.45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/>
      <c r="AB276">
        <v>202201</v>
      </c>
      <c r="AC276">
        <v>202218</v>
      </c>
      <c r="AD276"/>
      <c r="AE276"/>
      <c r="AF276"/>
      <c r="AG276"/>
      <c r="AH276"/>
      <c r="AI276"/>
      <c r="AJ276"/>
      <c r="AK276"/>
      <c r="AL276"/>
      <c r="AM276" t="s">
        <v>28</v>
      </c>
      <c r="AN276" t="s">
        <v>29</v>
      </c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 t="s">
        <v>30</v>
      </c>
      <c r="BJ276" t="s">
        <v>31</v>
      </c>
    </row>
    <row r="277" spans="1:62" x14ac:dyDescent="0.2">
      <c r="A277">
        <v>75309</v>
      </c>
      <c r="B277" t="s">
        <v>323</v>
      </c>
      <c r="C277">
        <v>709</v>
      </c>
      <c r="D277" t="s">
        <v>39</v>
      </c>
      <c r="E277" t="s">
        <v>40</v>
      </c>
      <c r="F277">
        <v>0.57999999999999996</v>
      </c>
      <c r="G277">
        <v>29</v>
      </c>
      <c r="H277">
        <v>0.56899999999999995</v>
      </c>
      <c r="I277">
        <v>28.45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50</v>
      </c>
      <c r="Q277">
        <v>0.57999999999999996</v>
      </c>
      <c r="R277">
        <v>29</v>
      </c>
      <c r="S277">
        <v>0.56899999999999995</v>
      </c>
      <c r="T277">
        <v>28.45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/>
      <c r="AB277">
        <v>202201</v>
      </c>
      <c r="AC277">
        <v>202218</v>
      </c>
      <c r="AD277"/>
      <c r="AE277"/>
      <c r="AF277"/>
      <c r="AG277"/>
      <c r="AH277"/>
      <c r="AI277"/>
      <c r="AJ277"/>
      <c r="AK277"/>
      <c r="AL277"/>
      <c r="AM277" t="s">
        <v>28</v>
      </c>
      <c r="AN277" t="s">
        <v>29</v>
      </c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 t="s">
        <v>30</v>
      </c>
      <c r="BJ277" t="s">
        <v>31</v>
      </c>
    </row>
    <row r="278" spans="1:62" x14ac:dyDescent="0.2">
      <c r="A278">
        <v>75586</v>
      </c>
      <c r="B278" t="s">
        <v>324</v>
      </c>
      <c r="C278">
        <v>709</v>
      </c>
      <c r="D278" t="s">
        <v>23</v>
      </c>
      <c r="E278" t="s">
        <v>24</v>
      </c>
      <c r="F278">
        <v>0.55000000000000004</v>
      </c>
      <c r="G278">
        <v>27.5</v>
      </c>
      <c r="H278">
        <v>0.53900000000000003</v>
      </c>
      <c r="I278">
        <v>26.95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50</v>
      </c>
      <c r="Q278">
        <v>0.55000000000000004</v>
      </c>
      <c r="R278">
        <v>27.5</v>
      </c>
      <c r="S278">
        <v>0.53900000000000003</v>
      </c>
      <c r="T278">
        <v>26.95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25</v>
      </c>
      <c r="AB278">
        <v>202201</v>
      </c>
      <c r="AC278">
        <v>202218</v>
      </c>
      <c r="AD278"/>
      <c r="AE278"/>
      <c r="AF278"/>
      <c r="AG278" t="s">
        <v>80</v>
      </c>
      <c r="AH278" t="s">
        <v>81</v>
      </c>
      <c r="AI278"/>
      <c r="AJ278"/>
      <c r="AK278"/>
      <c r="AL278"/>
      <c r="AM278" t="s">
        <v>28</v>
      </c>
      <c r="AN278" t="s">
        <v>29</v>
      </c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 t="s">
        <v>30</v>
      </c>
      <c r="BJ278" t="s">
        <v>31</v>
      </c>
    </row>
    <row r="279" spans="1:62" x14ac:dyDescent="0.2">
      <c r="A279">
        <v>75692</v>
      </c>
      <c r="B279" t="s">
        <v>325</v>
      </c>
      <c r="C279">
        <v>709</v>
      </c>
      <c r="D279" t="s">
        <v>23</v>
      </c>
      <c r="E279" t="s">
        <v>24</v>
      </c>
      <c r="F279">
        <v>0.53</v>
      </c>
      <c r="G279">
        <v>26.5</v>
      </c>
      <c r="H279">
        <v>0.52</v>
      </c>
      <c r="I279">
        <v>26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50</v>
      </c>
      <c r="Q279">
        <v>0.53</v>
      </c>
      <c r="R279">
        <v>26.5</v>
      </c>
      <c r="S279">
        <v>0.52</v>
      </c>
      <c r="T279">
        <v>26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 t="s">
        <v>25</v>
      </c>
      <c r="AB279">
        <v>202201</v>
      </c>
      <c r="AC279">
        <v>202218</v>
      </c>
      <c r="AD279"/>
      <c r="AE279"/>
      <c r="AF279"/>
      <c r="AG279" t="s">
        <v>80</v>
      </c>
      <c r="AH279" t="s">
        <v>81</v>
      </c>
      <c r="AI279"/>
      <c r="AJ279"/>
      <c r="AK279"/>
      <c r="AL279"/>
      <c r="AM279" t="s">
        <v>28</v>
      </c>
      <c r="AN279" t="s">
        <v>29</v>
      </c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 t="s">
        <v>30</v>
      </c>
      <c r="BJ279" t="s">
        <v>31</v>
      </c>
    </row>
    <row r="280" spans="1:62" x14ac:dyDescent="0.2">
      <c r="A280">
        <v>75836</v>
      </c>
      <c r="B280" t="s">
        <v>326</v>
      </c>
      <c r="C280">
        <v>709</v>
      </c>
      <c r="D280" t="s">
        <v>23</v>
      </c>
      <c r="E280" t="s">
        <v>24</v>
      </c>
      <c r="F280">
        <v>0.55000000000000004</v>
      </c>
      <c r="G280">
        <v>27.5</v>
      </c>
      <c r="H280">
        <v>0.53900000000000003</v>
      </c>
      <c r="I280">
        <v>26.95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50</v>
      </c>
      <c r="Q280">
        <v>0.55000000000000004</v>
      </c>
      <c r="R280">
        <v>27.5</v>
      </c>
      <c r="S280">
        <v>0.53900000000000003</v>
      </c>
      <c r="T280">
        <v>26.95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 t="s">
        <v>25</v>
      </c>
      <c r="AB280">
        <v>202201</v>
      </c>
      <c r="AC280">
        <v>202218</v>
      </c>
      <c r="AD280"/>
      <c r="AE280"/>
      <c r="AF280"/>
      <c r="AG280" t="s">
        <v>80</v>
      </c>
      <c r="AH280" t="s">
        <v>81</v>
      </c>
      <c r="AI280"/>
      <c r="AJ280"/>
      <c r="AK280"/>
      <c r="AL280"/>
      <c r="AM280" t="s">
        <v>28</v>
      </c>
      <c r="AN280" t="s">
        <v>29</v>
      </c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 t="s">
        <v>30</v>
      </c>
      <c r="BJ280" t="s">
        <v>31</v>
      </c>
    </row>
    <row r="281" spans="1:62" x14ac:dyDescent="0.2">
      <c r="A281">
        <v>76295</v>
      </c>
      <c r="B281" t="s">
        <v>327</v>
      </c>
      <c r="C281">
        <v>709</v>
      </c>
      <c r="D281" t="s">
        <v>23</v>
      </c>
      <c r="E281" t="s">
        <v>24</v>
      </c>
      <c r="F281">
        <v>0.44</v>
      </c>
      <c r="G281">
        <v>22</v>
      </c>
      <c r="H281">
        <v>0.432</v>
      </c>
      <c r="I281">
        <v>21.6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50</v>
      </c>
      <c r="Q281">
        <v>0.44</v>
      </c>
      <c r="R281">
        <v>22</v>
      </c>
      <c r="S281">
        <v>0.432</v>
      </c>
      <c r="T281">
        <v>21.6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 t="s">
        <v>25</v>
      </c>
      <c r="AB281">
        <v>202201</v>
      </c>
      <c r="AC281">
        <v>202218</v>
      </c>
      <c r="AD281"/>
      <c r="AE281"/>
      <c r="AF281"/>
      <c r="AG281"/>
      <c r="AH281"/>
      <c r="AI281"/>
      <c r="AJ281"/>
      <c r="AK281"/>
      <c r="AL281"/>
      <c r="AM281" t="s">
        <v>28</v>
      </c>
      <c r="AN281" t="s">
        <v>29</v>
      </c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 t="s">
        <v>30</v>
      </c>
      <c r="BJ281" t="s">
        <v>31</v>
      </c>
    </row>
    <row r="282" spans="1:62" x14ac:dyDescent="0.2">
      <c r="A282">
        <v>76335</v>
      </c>
      <c r="B282" t="s">
        <v>328</v>
      </c>
      <c r="C282">
        <v>709</v>
      </c>
      <c r="D282" t="s">
        <v>23</v>
      </c>
      <c r="E282" t="s">
        <v>24</v>
      </c>
      <c r="F282">
        <v>0.55000000000000004</v>
      </c>
      <c r="G282">
        <v>27.5</v>
      </c>
      <c r="H282">
        <v>0.53900000000000003</v>
      </c>
      <c r="I282">
        <v>26.95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50</v>
      </c>
      <c r="Q282">
        <v>0.55000000000000004</v>
      </c>
      <c r="R282">
        <v>27.5</v>
      </c>
      <c r="S282">
        <v>0.53900000000000003</v>
      </c>
      <c r="T282">
        <v>26.95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25</v>
      </c>
      <c r="AB282">
        <v>202201</v>
      </c>
      <c r="AC282">
        <v>202218</v>
      </c>
      <c r="AD282"/>
      <c r="AE282"/>
      <c r="AF282"/>
      <c r="AG282" t="s">
        <v>80</v>
      </c>
      <c r="AH282" t="s">
        <v>81</v>
      </c>
      <c r="AI282"/>
      <c r="AJ282"/>
      <c r="AK282"/>
      <c r="AL282"/>
      <c r="AM282" t="s">
        <v>28</v>
      </c>
      <c r="AN282" t="s">
        <v>29</v>
      </c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 t="s">
        <v>30</v>
      </c>
      <c r="BJ282" t="s">
        <v>31</v>
      </c>
    </row>
    <row r="283" spans="1:62" x14ac:dyDescent="0.2">
      <c r="A283">
        <v>76339</v>
      </c>
      <c r="B283" t="s">
        <v>329</v>
      </c>
      <c r="C283">
        <v>709</v>
      </c>
      <c r="D283" t="s">
        <v>23</v>
      </c>
      <c r="E283" t="s">
        <v>24</v>
      </c>
      <c r="F283">
        <v>0.55000000000000004</v>
      </c>
      <c r="G283">
        <v>27.5</v>
      </c>
      <c r="H283">
        <v>0.53900000000000003</v>
      </c>
      <c r="I283">
        <v>26.95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50</v>
      </c>
      <c r="Q283">
        <v>0.55000000000000004</v>
      </c>
      <c r="R283">
        <v>27.5</v>
      </c>
      <c r="S283">
        <v>0.53900000000000003</v>
      </c>
      <c r="T283">
        <v>26.95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25</v>
      </c>
      <c r="AB283">
        <v>202201</v>
      </c>
      <c r="AC283">
        <v>202218</v>
      </c>
      <c r="AD283"/>
      <c r="AE283"/>
      <c r="AF283"/>
      <c r="AG283" t="s">
        <v>80</v>
      </c>
      <c r="AH283" t="s">
        <v>81</v>
      </c>
      <c r="AI283"/>
      <c r="AJ283"/>
      <c r="AK283"/>
      <c r="AL283"/>
      <c r="AM283" t="s">
        <v>28</v>
      </c>
      <c r="AN283" t="s">
        <v>29</v>
      </c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 t="s">
        <v>30</v>
      </c>
      <c r="BJ283" t="s">
        <v>31</v>
      </c>
    </row>
    <row r="284" spans="1:62" x14ac:dyDescent="0.2">
      <c r="A284">
        <v>76347</v>
      </c>
      <c r="B284" t="s">
        <v>330</v>
      </c>
      <c r="C284">
        <v>709</v>
      </c>
      <c r="D284" t="s">
        <v>23</v>
      </c>
      <c r="E284" t="s">
        <v>24</v>
      </c>
      <c r="F284">
        <v>0.48</v>
      </c>
      <c r="G284">
        <v>24</v>
      </c>
      <c r="H284">
        <v>0.47</v>
      </c>
      <c r="I284">
        <v>23.5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50</v>
      </c>
      <c r="Q284">
        <v>0.48</v>
      </c>
      <c r="R284">
        <v>24</v>
      </c>
      <c r="S284">
        <v>0.47</v>
      </c>
      <c r="T284">
        <v>23.5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 t="s">
        <v>25</v>
      </c>
      <c r="AB284">
        <v>202201</v>
      </c>
      <c r="AC284">
        <v>202218</v>
      </c>
      <c r="AD284"/>
      <c r="AE284"/>
      <c r="AF284"/>
      <c r="AG284" t="s">
        <v>80</v>
      </c>
      <c r="AH284" t="s">
        <v>81</v>
      </c>
      <c r="AI284"/>
      <c r="AJ284"/>
      <c r="AK284"/>
      <c r="AL284"/>
      <c r="AM284" t="s">
        <v>28</v>
      </c>
      <c r="AN284" t="s">
        <v>29</v>
      </c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 t="s">
        <v>30</v>
      </c>
      <c r="BJ284" t="s">
        <v>31</v>
      </c>
    </row>
    <row r="285" spans="1:62" x14ac:dyDescent="0.2">
      <c r="A285">
        <v>76376</v>
      </c>
      <c r="B285" t="s">
        <v>331</v>
      </c>
      <c r="C285">
        <v>709</v>
      </c>
      <c r="D285" t="s">
        <v>23</v>
      </c>
      <c r="E285" t="s">
        <v>24</v>
      </c>
      <c r="F285">
        <v>0.48</v>
      </c>
      <c r="G285">
        <v>24</v>
      </c>
      <c r="H285">
        <v>0.47</v>
      </c>
      <c r="I285">
        <v>23.5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50</v>
      </c>
      <c r="Q285">
        <v>0.48</v>
      </c>
      <c r="R285">
        <v>24</v>
      </c>
      <c r="S285">
        <v>0.47</v>
      </c>
      <c r="T285">
        <v>23.5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 t="s">
        <v>25</v>
      </c>
      <c r="AB285">
        <v>202201</v>
      </c>
      <c r="AC285">
        <v>202218</v>
      </c>
      <c r="AD285"/>
      <c r="AE285"/>
      <c r="AF285"/>
      <c r="AG285"/>
      <c r="AH285"/>
      <c r="AI285"/>
      <c r="AJ285"/>
      <c r="AK285"/>
      <c r="AL285"/>
      <c r="AM285" t="s">
        <v>28</v>
      </c>
      <c r="AN285" t="s">
        <v>29</v>
      </c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 t="s">
        <v>30</v>
      </c>
      <c r="BJ285" t="s">
        <v>31</v>
      </c>
    </row>
    <row r="286" spans="1:62" x14ac:dyDescent="0.2">
      <c r="A286">
        <v>76491</v>
      </c>
      <c r="B286" t="s">
        <v>332</v>
      </c>
      <c r="C286">
        <v>709</v>
      </c>
      <c r="D286" t="s">
        <v>39</v>
      </c>
      <c r="E286" t="s">
        <v>40</v>
      </c>
      <c r="F286">
        <v>1.24</v>
      </c>
      <c r="G286">
        <v>62</v>
      </c>
      <c r="H286">
        <v>1.2150000000000001</v>
      </c>
      <c r="I286">
        <v>60.75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50</v>
      </c>
      <c r="Q286">
        <v>1.24</v>
      </c>
      <c r="R286">
        <v>62</v>
      </c>
      <c r="S286">
        <v>1.2150000000000001</v>
      </c>
      <c r="T286">
        <v>60.75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/>
      <c r="AB286">
        <v>202201</v>
      </c>
      <c r="AC286">
        <v>202218</v>
      </c>
      <c r="AD286"/>
      <c r="AE286"/>
      <c r="AF286"/>
      <c r="AG286" t="s">
        <v>80</v>
      </c>
      <c r="AH286" t="s">
        <v>81</v>
      </c>
      <c r="AI286"/>
      <c r="AJ286"/>
      <c r="AK286"/>
      <c r="AL286"/>
      <c r="AM286" t="s">
        <v>28</v>
      </c>
      <c r="AN286" t="s">
        <v>29</v>
      </c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 t="s">
        <v>30</v>
      </c>
      <c r="BJ286" t="s">
        <v>31</v>
      </c>
    </row>
    <row r="287" spans="1:62" x14ac:dyDescent="0.2">
      <c r="A287">
        <v>76732</v>
      </c>
      <c r="B287" t="s">
        <v>333</v>
      </c>
      <c r="C287">
        <v>709</v>
      </c>
      <c r="D287" t="s">
        <v>23</v>
      </c>
      <c r="E287" t="s">
        <v>24</v>
      </c>
      <c r="F287">
        <v>0.57999999999999996</v>
      </c>
      <c r="G287">
        <v>29</v>
      </c>
      <c r="H287">
        <v>0.56899999999999995</v>
      </c>
      <c r="I287">
        <v>28.45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50</v>
      </c>
      <c r="Q287">
        <v>0.57999999999999996</v>
      </c>
      <c r="R287">
        <v>29</v>
      </c>
      <c r="S287">
        <v>0.56899999999999995</v>
      </c>
      <c r="T287">
        <v>28.45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25</v>
      </c>
      <c r="AB287">
        <v>202201</v>
      </c>
      <c r="AC287">
        <v>202218</v>
      </c>
      <c r="AD287"/>
      <c r="AE287"/>
      <c r="AF287"/>
      <c r="AG287" t="s">
        <v>80</v>
      </c>
      <c r="AH287" t="s">
        <v>81</v>
      </c>
      <c r="AI287"/>
      <c r="AJ287"/>
      <c r="AK287"/>
      <c r="AL287"/>
      <c r="AM287" t="s">
        <v>28</v>
      </c>
      <c r="AN287" t="s">
        <v>29</v>
      </c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 t="s">
        <v>30</v>
      </c>
      <c r="BJ287" t="s">
        <v>31</v>
      </c>
    </row>
    <row r="288" spans="1:62" x14ac:dyDescent="0.2">
      <c r="A288">
        <v>76775</v>
      </c>
      <c r="B288" t="s">
        <v>334</v>
      </c>
      <c r="C288">
        <v>709</v>
      </c>
      <c r="D288" t="s">
        <v>23</v>
      </c>
      <c r="E288" t="s">
        <v>24</v>
      </c>
      <c r="F288">
        <v>0.64</v>
      </c>
      <c r="G288">
        <v>32</v>
      </c>
      <c r="H288">
        <v>0.628</v>
      </c>
      <c r="I288">
        <v>31.4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50</v>
      </c>
      <c r="Q288">
        <v>0.64</v>
      </c>
      <c r="R288">
        <v>32</v>
      </c>
      <c r="S288">
        <v>0.628</v>
      </c>
      <c r="T288">
        <v>31.4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25</v>
      </c>
      <c r="AB288">
        <v>202201</v>
      </c>
      <c r="AC288">
        <v>202218</v>
      </c>
      <c r="AD288"/>
      <c r="AE288"/>
      <c r="AF288"/>
      <c r="AG288" t="s">
        <v>80</v>
      </c>
      <c r="AH288" t="s">
        <v>81</v>
      </c>
      <c r="AI288"/>
      <c r="AJ288"/>
      <c r="AK288"/>
      <c r="AL288"/>
      <c r="AM288" t="s">
        <v>28</v>
      </c>
      <c r="AN288" t="s">
        <v>29</v>
      </c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 t="s">
        <v>30</v>
      </c>
      <c r="BJ288" t="s">
        <v>31</v>
      </c>
    </row>
    <row r="289" spans="1:62" x14ac:dyDescent="0.2">
      <c r="A289">
        <v>76778</v>
      </c>
      <c r="B289" t="s">
        <v>335</v>
      </c>
      <c r="C289">
        <v>709</v>
      </c>
      <c r="D289" t="s">
        <v>23</v>
      </c>
      <c r="E289" t="s">
        <v>24</v>
      </c>
      <c r="F289">
        <v>0.64</v>
      </c>
      <c r="G289">
        <v>32</v>
      </c>
      <c r="H289">
        <v>0.628</v>
      </c>
      <c r="I289">
        <v>31.4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50</v>
      </c>
      <c r="Q289">
        <v>0.64</v>
      </c>
      <c r="R289">
        <v>32</v>
      </c>
      <c r="S289">
        <v>0.628</v>
      </c>
      <c r="T289">
        <v>31.4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 t="s">
        <v>25</v>
      </c>
      <c r="AB289">
        <v>202201</v>
      </c>
      <c r="AC289">
        <v>202218</v>
      </c>
      <c r="AD289"/>
      <c r="AE289"/>
      <c r="AF289"/>
      <c r="AG289" t="s">
        <v>80</v>
      </c>
      <c r="AH289" t="s">
        <v>81</v>
      </c>
      <c r="AI289"/>
      <c r="AJ289"/>
      <c r="AK289"/>
      <c r="AL289"/>
      <c r="AM289" t="s">
        <v>28</v>
      </c>
      <c r="AN289" t="s">
        <v>29</v>
      </c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 t="s">
        <v>30</v>
      </c>
      <c r="BJ289" t="s">
        <v>31</v>
      </c>
    </row>
    <row r="290" spans="1:62" x14ac:dyDescent="0.2">
      <c r="A290">
        <v>76779</v>
      </c>
      <c r="B290" t="s">
        <v>336</v>
      </c>
      <c r="C290">
        <v>709</v>
      </c>
      <c r="D290" t="s">
        <v>23</v>
      </c>
      <c r="E290" t="s">
        <v>24</v>
      </c>
      <c r="F290">
        <v>0.64</v>
      </c>
      <c r="G290">
        <v>32</v>
      </c>
      <c r="H290">
        <v>0.628</v>
      </c>
      <c r="I290">
        <v>31.4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50</v>
      </c>
      <c r="Q290">
        <v>0.64</v>
      </c>
      <c r="R290">
        <v>32</v>
      </c>
      <c r="S290">
        <v>0.628</v>
      </c>
      <c r="T290">
        <v>31.4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 t="s">
        <v>25</v>
      </c>
      <c r="AB290">
        <v>202201</v>
      </c>
      <c r="AC290">
        <v>202218</v>
      </c>
      <c r="AD290"/>
      <c r="AE290"/>
      <c r="AF290"/>
      <c r="AG290" t="s">
        <v>80</v>
      </c>
      <c r="AH290" t="s">
        <v>81</v>
      </c>
      <c r="AI290"/>
      <c r="AJ290"/>
      <c r="AK290"/>
      <c r="AL290"/>
      <c r="AM290" t="s">
        <v>28</v>
      </c>
      <c r="AN290" t="s">
        <v>29</v>
      </c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 t="s">
        <v>30</v>
      </c>
      <c r="BJ290" t="s">
        <v>31</v>
      </c>
    </row>
    <row r="291" spans="1:62" x14ac:dyDescent="0.2">
      <c r="A291">
        <v>76781</v>
      </c>
      <c r="B291" t="s">
        <v>337</v>
      </c>
      <c r="C291">
        <v>709</v>
      </c>
      <c r="D291" t="s">
        <v>23</v>
      </c>
      <c r="E291" t="s">
        <v>24</v>
      </c>
      <c r="F291">
        <v>0.64</v>
      </c>
      <c r="G291">
        <v>32</v>
      </c>
      <c r="H291">
        <v>0.628</v>
      </c>
      <c r="I291">
        <v>31.4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50</v>
      </c>
      <c r="Q291">
        <v>0.64</v>
      </c>
      <c r="R291">
        <v>32</v>
      </c>
      <c r="S291">
        <v>0.628</v>
      </c>
      <c r="T291">
        <v>31.4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 t="s">
        <v>25</v>
      </c>
      <c r="AB291">
        <v>202201</v>
      </c>
      <c r="AC291">
        <v>202218</v>
      </c>
      <c r="AD291"/>
      <c r="AE291"/>
      <c r="AF291"/>
      <c r="AG291" t="s">
        <v>80</v>
      </c>
      <c r="AH291" t="s">
        <v>81</v>
      </c>
      <c r="AI291"/>
      <c r="AJ291"/>
      <c r="AK291"/>
      <c r="AL291"/>
      <c r="AM291" t="s">
        <v>28</v>
      </c>
      <c r="AN291" t="s">
        <v>29</v>
      </c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 t="s">
        <v>30</v>
      </c>
      <c r="BJ291" t="s">
        <v>31</v>
      </c>
    </row>
    <row r="292" spans="1:62" x14ac:dyDescent="0.2">
      <c r="A292">
        <v>76782</v>
      </c>
      <c r="B292" t="s">
        <v>338</v>
      </c>
      <c r="C292">
        <v>709</v>
      </c>
      <c r="D292" t="s">
        <v>23</v>
      </c>
      <c r="E292" t="s">
        <v>24</v>
      </c>
      <c r="F292">
        <v>0.64</v>
      </c>
      <c r="G292">
        <v>32</v>
      </c>
      <c r="H292">
        <v>0.628</v>
      </c>
      <c r="I292">
        <v>31.4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50</v>
      </c>
      <c r="Q292">
        <v>0.64</v>
      </c>
      <c r="R292">
        <v>32</v>
      </c>
      <c r="S292">
        <v>0.628</v>
      </c>
      <c r="T292">
        <v>31.4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25</v>
      </c>
      <c r="AB292">
        <v>202201</v>
      </c>
      <c r="AC292">
        <v>202218</v>
      </c>
      <c r="AD292"/>
      <c r="AE292"/>
      <c r="AF292"/>
      <c r="AG292" t="s">
        <v>80</v>
      </c>
      <c r="AH292" t="s">
        <v>81</v>
      </c>
      <c r="AI292"/>
      <c r="AJ292"/>
      <c r="AK292"/>
      <c r="AL292"/>
      <c r="AM292" t="s">
        <v>28</v>
      </c>
      <c r="AN292" t="s">
        <v>29</v>
      </c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 t="s">
        <v>30</v>
      </c>
      <c r="BJ292" t="s">
        <v>31</v>
      </c>
    </row>
    <row r="293" spans="1:62" x14ac:dyDescent="0.2">
      <c r="A293">
        <v>76797</v>
      </c>
      <c r="B293" t="s">
        <v>339</v>
      </c>
      <c r="C293">
        <v>709</v>
      </c>
      <c r="D293" t="s">
        <v>23</v>
      </c>
      <c r="E293" t="s">
        <v>24</v>
      </c>
      <c r="F293">
        <v>0.59</v>
      </c>
      <c r="G293">
        <v>29.5</v>
      </c>
      <c r="H293">
        <v>0.57899999999999996</v>
      </c>
      <c r="I293">
        <v>28.95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50</v>
      </c>
      <c r="Q293">
        <v>0.59</v>
      </c>
      <c r="R293">
        <v>29.5</v>
      </c>
      <c r="S293">
        <v>0.57899999999999996</v>
      </c>
      <c r="T293">
        <v>28.95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25</v>
      </c>
      <c r="AB293">
        <v>202201</v>
      </c>
      <c r="AC293">
        <v>202218</v>
      </c>
      <c r="AD293"/>
      <c r="AE293"/>
      <c r="AF293"/>
      <c r="AG293" t="s">
        <v>80</v>
      </c>
      <c r="AH293" t="s">
        <v>81</v>
      </c>
      <c r="AI293"/>
      <c r="AJ293"/>
      <c r="AK293"/>
      <c r="AL293"/>
      <c r="AM293" t="s">
        <v>28</v>
      </c>
      <c r="AN293" t="s">
        <v>29</v>
      </c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 t="s">
        <v>30</v>
      </c>
      <c r="BJ293" t="s">
        <v>31</v>
      </c>
    </row>
    <row r="294" spans="1:62" x14ac:dyDescent="0.2">
      <c r="A294">
        <v>76900</v>
      </c>
      <c r="B294" t="s">
        <v>340</v>
      </c>
      <c r="C294">
        <v>709</v>
      </c>
      <c r="D294" t="s">
        <v>23</v>
      </c>
      <c r="E294" t="s">
        <v>24</v>
      </c>
      <c r="F294">
        <v>0.56000000000000005</v>
      </c>
      <c r="G294">
        <v>28</v>
      </c>
      <c r="H294">
        <v>0.54900000000000004</v>
      </c>
      <c r="I294">
        <v>27.45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50</v>
      </c>
      <c r="Q294">
        <v>0.56000000000000005</v>
      </c>
      <c r="R294">
        <v>28</v>
      </c>
      <c r="S294">
        <v>0.54900000000000004</v>
      </c>
      <c r="T294">
        <v>27.45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 t="s">
        <v>25</v>
      </c>
      <c r="AB294">
        <v>202201</v>
      </c>
      <c r="AC294">
        <v>202218</v>
      </c>
      <c r="AD294"/>
      <c r="AE294"/>
      <c r="AF294"/>
      <c r="AG294" t="s">
        <v>80</v>
      </c>
      <c r="AH294" t="s">
        <v>81</v>
      </c>
      <c r="AI294"/>
      <c r="AJ294"/>
      <c r="AK294"/>
      <c r="AL294"/>
      <c r="AM294" t="s">
        <v>28</v>
      </c>
      <c r="AN294" t="s">
        <v>29</v>
      </c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 t="s">
        <v>30</v>
      </c>
      <c r="BJ294" t="s">
        <v>31</v>
      </c>
    </row>
    <row r="295" spans="1:62" x14ac:dyDescent="0.2">
      <c r="A295">
        <v>76904</v>
      </c>
      <c r="B295" t="s">
        <v>341</v>
      </c>
      <c r="C295">
        <v>709</v>
      </c>
      <c r="D295" t="s">
        <v>23</v>
      </c>
      <c r="E295" t="s">
        <v>24</v>
      </c>
      <c r="F295">
        <v>0.62</v>
      </c>
      <c r="G295">
        <v>31</v>
      </c>
      <c r="H295">
        <v>0.60799999999999998</v>
      </c>
      <c r="I295">
        <v>30.4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50</v>
      </c>
      <c r="Q295">
        <v>0.62</v>
      </c>
      <c r="R295">
        <v>31</v>
      </c>
      <c r="S295">
        <v>0.60799999999999998</v>
      </c>
      <c r="T295">
        <v>30.4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 t="s">
        <v>25</v>
      </c>
      <c r="AB295">
        <v>202201</v>
      </c>
      <c r="AC295">
        <v>202218</v>
      </c>
      <c r="AD295"/>
      <c r="AE295"/>
      <c r="AF295"/>
      <c r="AG295" t="s">
        <v>80</v>
      </c>
      <c r="AH295" t="s">
        <v>81</v>
      </c>
      <c r="AI295"/>
      <c r="AJ295"/>
      <c r="AK295"/>
      <c r="AL295"/>
      <c r="AM295" t="s">
        <v>28</v>
      </c>
      <c r="AN295" t="s">
        <v>29</v>
      </c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 t="s">
        <v>30</v>
      </c>
      <c r="BJ295" t="s">
        <v>31</v>
      </c>
    </row>
    <row r="296" spans="1:62" x14ac:dyDescent="0.2">
      <c r="A296">
        <v>76905</v>
      </c>
      <c r="B296" t="s">
        <v>342</v>
      </c>
      <c r="C296">
        <v>709</v>
      </c>
      <c r="D296" t="s">
        <v>23</v>
      </c>
      <c r="E296" t="s">
        <v>24</v>
      </c>
      <c r="F296">
        <v>0.5</v>
      </c>
      <c r="G296">
        <v>25</v>
      </c>
      <c r="H296">
        <v>0.49</v>
      </c>
      <c r="I296">
        <v>24.5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50</v>
      </c>
      <c r="Q296">
        <v>0.5</v>
      </c>
      <c r="R296">
        <v>25</v>
      </c>
      <c r="S296">
        <v>0.49</v>
      </c>
      <c r="T296">
        <v>24.5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 t="s">
        <v>25</v>
      </c>
      <c r="AB296">
        <v>202201</v>
      </c>
      <c r="AC296">
        <v>202218</v>
      </c>
      <c r="AD296"/>
      <c r="AE296"/>
      <c r="AF296"/>
      <c r="AG296" t="s">
        <v>80</v>
      </c>
      <c r="AH296" t="s">
        <v>81</v>
      </c>
      <c r="AI296"/>
      <c r="AJ296"/>
      <c r="AK296"/>
      <c r="AL296"/>
      <c r="AM296" t="s">
        <v>28</v>
      </c>
      <c r="AN296" t="s">
        <v>29</v>
      </c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 t="s">
        <v>30</v>
      </c>
      <c r="BJ296" t="s">
        <v>31</v>
      </c>
    </row>
    <row r="297" spans="1:62" x14ac:dyDescent="0.2">
      <c r="A297">
        <v>76957</v>
      </c>
      <c r="B297" t="s">
        <v>343</v>
      </c>
      <c r="C297">
        <v>709</v>
      </c>
      <c r="D297" t="s">
        <v>23</v>
      </c>
      <c r="E297" t="s">
        <v>24</v>
      </c>
      <c r="F297">
        <v>0.55000000000000004</v>
      </c>
      <c r="G297">
        <v>27.5</v>
      </c>
      <c r="H297">
        <v>0.53900000000000003</v>
      </c>
      <c r="I297">
        <v>26.95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50</v>
      </c>
      <c r="Q297">
        <v>0.55000000000000004</v>
      </c>
      <c r="R297">
        <v>27.5</v>
      </c>
      <c r="S297">
        <v>0.53900000000000003</v>
      </c>
      <c r="T297">
        <v>26.95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25</v>
      </c>
      <c r="AB297">
        <v>202201</v>
      </c>
      <c r="AC297">
        <v>202218</v>
      </c>
      <c r="AD297"/>
      <c r="AE297"/>
      <c r="AF297"/>
      <c r="AG297" t="s">
        <v>80</v>
      </c>
      <c r="AH297" t="s">
        <v>81</v>
      </c>
      <c r="AI297"/>
      <c r="AJ297"/>
      <c r="AK297"/>
      <c r="AL297"/>
      <c r="AM297" t="s">
        <v>28</v>
      </c>
      <c r="AN297" t="s">
        <v>29</v>
      </c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 t="s">
        <v>30</v>
      </c>
      <c r="BJ297" t="s">
        <v>31</v>
      </c>
    </row>
    <row r="298" spans="1:62" x14ac:dyDescent="0.2">
      <c r="A298">
        <v>77004</v>
      </c>
      <c r="B298" t="s">
        <v>344</v>
      </c>
      <c r="C298">
        <v>709</v>
      </c>
      <c r="D298" t="s">
        <v>39</v>
      </c>
      <c r="E298" t="s">
        <v>40</v>
      </c>
      <c r="F298">
        <v>0.7</v>
      </c>
      <c r="G298">
        <v>35</v>
      </c>
      <c r="H298">
        <v>0.68700000000000006</v>
      </c>
      <c r="I298">
        <v>34.35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50</v>
      </c>
      <c r="Q298">
        <v>0.7</v>
      </c>
      <c r="R298">
        <v>35</v>
      </c>
      <c r="S298">
        <v>0.68700000000000006</v>
      </c>
      <c r="T298">
        <v>34.35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/>
      <c r="AB298">
        <v>202201</v>
      </c>
      <c r="AC298">
        <v>202218</v>
      </c>
      <c r="AD298"/>
      <c r="AE298"/>
      <c r="AF298"/>
      <c r="AG298" t="s">
        <v>80</v>
      </c>
      <c r="AH298" t="s">
        <v>81</v>
      </c>
      <c r="AI298"/>
      <c r="AJ298"/>
      <c r="AK298"/>
      <c r="AL298"/>
      <c r="AM298" t="s">
        <v>28</v>
      </c>
      <c r="AN298" t="s">
        <v>29</v>
      </c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 t="s">
        <v>30</v>
      </c>
      <c r="BJ298" t="s">
        <v>31</v>
      </c>
    </row>
    <row r="299" spans="1:62" x14ac:dyDescent="0.2">
      <c r="A299">
        <v>77005</v>
      </c>
      <c r="B299" t="s">
        <v>345</v>
      </c>
      <c r="C299">
        <v>709</v>
      </c>
      <c r="D299" t="s">
        <v>39</v>
      </c>
      <c r="E299" t="s">
        <v>40</v>
      </c>
      <c r="F299">
        <v>0.69</v>
      </c>
      <c r="G299">
        <v>34.5</v>
      </c>
      <c r="H299">
        <v>0.67700000000000005</v>
      </c>
      <c r="I299">
        <v>33.85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50</v>
      </c>
      <c r="Q299">
        <v>0.69</v>
      </c>
      <c r="R299">
        <v>34.5</v>
      </c>
      <c r="S299">
        <v>0.67700000000000005</v>
      </c>
      <c r="T299">
        <v>33.85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/>
      <c r="AB299">
        <v>202201</v>
      </c>
      <c r="AC299">
        <v>202218</v>
      </c>
      <c r="AD299"/>
      <c r="AE299"/>
      <c r="AF299"/>
      <c r="AG299" t="s">
        <v>80</v>
      </c>
      <c r="AH299" t="s">
        <v>81</v>
      </c>
      <c r="AI299"/>
      <c r="AJ299"/>
      <c r="AK299"/>
      <c r="AL299"/>
      <c r="AM299" t="s">
        <v>28</v>
      </c>
      <c r="AN299" t="s">
        <v>29</v>
      </c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 t="s">
        <v>30</v>
      </c>
      <c r="BJ299" t="s">
        <v>31</v>
      </c>
    </row>
    <row r="300" spans="1:62" x14ac:dyDescent="0.2">
      <c r="A300">
        <v>77035</v>
      </c>
      <c r="B300" t="s">
        <v>346</v>
      </c>
      <c r="C300">
        <v>709</v>
      </c>
      <c r="D300" t="s">
        <v>39</v>
      </c>
      <c r="E300" t="s">
        <v>40</v>
      </c>
      <c r="F300">
        <v>1.24</v>
      </c>
      <c r="G300">
        <v>62</v>
      </c>
      <c r="H300">
        <v>1.2150000000000001</v>
      </c>
      <c r="I300">
        <v>60.75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50</v>
      </c>
      <c r="Q300">
        <v>1.24</v>
      </c>
      <c r="R300">
        <v>62</v>
      </c>
      <c r="S300">
        <v>1.2150000000000001</v>
      </c>
      <c r="T300">
        <v>60.75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/>
      <c r="AB300">
        <v>202201</v>
      </c>
      <c r="AC300">
        <v>202218</v>
      </c>
      <c r="AD300"/>
      <c r="AE300"/>
      <c r="AF300"/>
      <c r="AG300" t="s">
        <v>80</v>
      </c>
      <c r="AH300" t="s">
        <v>81</v>
      </c>
      <c r="AI300"/>
      <c r="AJ300"/>
      <c r="AK300"/>
      <c r="AL300"/>
      <c r="AM300" t="s">
        <v>28</v>
      </c>
      <c r="AN300" t="s">
        <v>29</v>
      </c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 t="s">
        <v>30</v>
      </c>
      <c r="BJ300" t="s">
        <v>31</v>
      </c>
    </row>
    <row r="301" spans="1:62" x14ac:dyDescent="0.2">
      <c r="A301">
        <v>77036</v>
      </c>
      <c r="B301" t="s">
        <v>347</v>
      </c>
      <c r="C301">
        <v>709</v>
      </c>
      <c r="D301" t="s">
        <v>39</v>
      </c>
      <c r="E301" t="s">
        <v>40</v>
      </c>
      <c r="F301">
        <v>1.24</v>
      </c>
      <c r="G301">
        <v>62</v>
      </c>
      <c r="H301">
        <v>1.2150000000000001</v>
      </c>
      <c r="I301">
        <v>60.75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50</v>
      </c>
      <c r="Q301">
        <v>1.24</v>
      </c>
      <c r="R301">
        <v>62</v>
      </c>
      <c r="S301">
        <v>1.2150000000000001</v>
      </c>
      <c r="T301">
        <v>60.75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/>
      <c r="AB301">
        <v>202201</v>
      </c>
      <c r="AC301">
        <v>202218</v>
      </c>
      <c r="AD301"/>
      <c r="AE301"/>
      <c r="AF301"/>
      <c r="AG301" t="s">
        <v>80</v>
      </c>
      <c r="AH301" t="s">
        <v>81</v>
      </c>
      <c r="AI301"/>
      <c r="AJ301"/>
      <c r="AK301"/>
      <c r="AL301"/>
      <c r="AM301" t="s">
        <v>28</v>
      </c>
      <c r="AN301" t="s">
        <v>29</v>
      </c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 t="s">
        <v>30</v>
      </c>
      <c r="BJ301" t="s">
        <v>31</v>
      </c>
    </row>
    <row r="302" spans="1:62" x14ac:dyDescent="0.2">
      <c r="A302">
        <v>77040</v>
      </c>
      <c r="B302" t="s">
        <v>348</v>
      </c>
      <c r="C302">
        <v>709</v>
      </c>
      <c r="D302" t="s">
        <v>39</v>
      </c>
      <c r="E302" t="s">
        <v>40</v>
      </c>
      <c r="F302">
        <v>1.24</v>
      </c>
      <c r="G302">
        <v>62</v>
      </c>
      <c r="H302">
        <v>1.2150000000000001</v>
      </c>
      <c r="I302">
        <v>60.75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50</v>
      </c>
      <c r="Q302">
        <v>1.24</v>
      </c>
      <c r="R302">
        <v>62</v>
      </c>
      <c r="S302">
        <v>1.2150000000000001</v>
      </c>
      <c r="T302">
        <v>60.75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/>
      <c r="AB302">
        <v>202201</v>
      </c>
      <c r="AC302">
        <v>202218</v>
      </c>
      <c r="AD302"/>
      <c r="AE302"/>
      <c r="AF302"/>
      <c r="AG302" t="s">
        <v>80</v>
      </c>
      <c r="AH302" t="s">
        <v>81</v>
      </c>
      <c r="AI302"/>
      <c r="AJ302"/>
      <c r="AK302"/>
      <c r="AL302"/>
      <c r="AM302" t="s">
        <v>28</v>
      </c>
      <c r="AN302" t="s">
        <v>29</v>
      </c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 t="s">
        <v>30</v>
      </c>
      <c r="BJ302" t="s">
        <v>31</v>
      </c>
    </row>
    <row r="303" spans="1:62" x14ac:dyDescent="0.2">
      <c r="A303">
        <v>77056</v>
      </c>
      <c r="B303" t="s">
        <v>349</v>
      </c>
      <c r="C303">
        <v>709</v>
      </c>
      <c r="D303" t="s">
        <v>23</v>
      </c>
      <c r="E303" t="s">
        <v>24</v>
      </c>
      <c r="F303">
        <v>0.47</v>
      </c>
      <c r="G303">
        <v>23.5</v>
      </c>
      <c r="H303">
        <v>0.46</v>
      </c>
      <c r="I303">
        <v>23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50</v>
      </c>
      <c r="Q303">
        <v>0.47</v>
      </c>
      <c r="R303">
        <v>23.5</v>
      </c>
      <c r="S303">
        <v>0.46</v>
      </c>
      <c r="T303">
        <v>23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25</v>
      </c>
      <c r="AB303">
        <v>202201</v>
      </c>
      <c r="AC303">
        <v>202218</v>
      </c>
      <c r="AD303"/>
      <c r="AE303" t="s">
        <v>26</v>
      </c>
      <c r="AF303" t="s">
        <v>27</v>
      </c>
      <c r="AG303"/>
      <c r="AH303"/>
      <c r="AI303"/>
      <c r="AJ303"/>
      <c r="AK303"/>
      <c r="AL303"/>
      <c r="AM303" t="s">
        <v>28</v>
      </c>
      <c r="AN303" t="s">
        <v>29</v>
      </c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 t="s">
        <v>30</v>
      </c>
      <c r="BJ303" t="s">
        <v>31</v>
      </c>
    </row>
    <row r="304" spans="1:62" x14ac:dyDescent="0.2">
      <c r="A304">
        <v>77548</v>
      </c>
      <c r="B304" t="s">
        <v>350</v>
      </c>
      <c r="C304">
        <v>709</v>
      </c>
      <c r="D304" t="s">
        <v>23</v>
      </c>
      <c r="E304" t="s">
        <v>24</v>
      </c>
      <c r="F304">
        <v>0.49</v>
      </c>
      <c r="G304">
        <v>24.5</v>
      </c>
      <c r="H304">
        <v>0.48</v>
      </c>
      <c r="I304">
        <v>24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50</v>
      </c>
      <c r="Q304">
        <v>0.49</v>
      </c>
      <c r="R304">
        <v>24.5</v>
      </c>
      <c r="S304">
        <v>0.48</v>
      </c>
      <c r="T304">
        <v>24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 t="s">
        <v>25</v>
      </c>
      <c r="AB304">
        <v>202201</v>
      </c>
      <c r="AC304">
        <v>202218</v>
      </c>
      <c r="AD304"/>
      <c r="AE304"/>
      <c r="AF304"/>
      <c r="AG304" t="s">
        <v>80</v>
      </c>
      <c r="AH304" t="s">
        <v>81</v>
      </c>
      <c r="AI304"/>
      <c r="AJ304"/>
      <c r="AK304"/>
      <c r="AL304"/>
      <c r="AM304" t="s">
        <v>28</v>
      </c>
      <c r="AN304" t="s">
        <v>29</v>
      </c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 t="s">
        <v>30</v>
      </c>
      <c r="BJ304" t="s">
        <v>31</v>
      </c>
    </row>
    <row r="305" spans="1:62" x14ac:dyDescent="0.2">
      <c r="A305">
        <v>78190</v>
      </c>
      <c r="B305" t="s">
        <v>351</v>
      </c>
      <c r="C305">
        <v>709</v>
      </c>
      <c r="D305" t="s">
        <v>23</v>
      </c>
      <c r="E305" t="s">
        <v>24</v>
      </c>
      <c r="F305">
        <v>0.48</v>
      </c>
      <c r="G305">
        <v>24</v>
      </c>
      <c r="H305">
        <v>0.47</v>
      </c>
      <c r="I305">
        <v>23.5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50</v>
      </c>
      <c r="Q305">
        <v>0.48</v>
      </c>
      <c r="R305">
        <v>24</v>
      </c>
      <c r="S305">
        <v>0.47</v>
      </c>
      <c r="T305">
        <v>23.5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 t="s">
        <v>25</v>
      </c>
      <c r="AB305">
        <v>202201</v>
      </c>
      <c r="AC305">
        <v>202218</v>
      </c>
      <c r="AD305"/>
      <c r="AE305"/>
      <c r="AF305"/>
      <c r="AG305"/>
      <c r="AH305"/>
      <c r="AI305"/>
      <c r="AJ305"/>
      <c r="AK305"/>
      <c r="AL305"/>
      <c r="AM305" t="s">
        <v>28</v>
      </c>
      <c r="AN305" t="s">
        <v>29</v>
      </c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 t="s">
        <v>30</v>
      </c>
      <c r="BJ305" t="s">
        <v>31</v>
      </c>
    </row>
    <row r="306" spans="1:62" x14ac:dyDescent="0.2">
      <c r="A306">
        <v>78248</v>
      </c>
      <c r="B306" t="s">
        <v>352</v>
      </c>
      <c r="C306">
        <v>709</v>
      </c>
      <c r="D306" t="s">
        <v>23</v>
      </c>
      <c r="E306" t="s">
        <v>24</v>
      </c>
      <c r="F306">
        <v>0.6</v>
      </c>
      <c r="G306">
        <v>30</v>
      </c>
      <c r="H306">
        <v>0.58799999999999997</v>
      </c>
      <c r="I306">
        <v>29.4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50</v>
      </c>
      <c r="Q306">
        <v>0.6</v>
      </c>
      <c r="R306">
        <v>30</v>
      </c>
      <c r="S306">
        <v>0.58799999999999997</v>
      </c>
      <c r="T306">
        <v>29.4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 t="s">
        <v>25</v>
      </c>
      <c r="AB306">
        <v>202201</v>
      </c>
      <c r="AC306">
        <v>202218</v>
      </c>
      <c r="AD306"/>
      <c r="AE306"/>
      <c r="AF306"/>
      <c r="AG306"/>
      <c r="AH306"/>
      <c r="AI306"/>
      <c r="AJ306"/>
      <c r="AK306"/>
      <c r="AL306"/>
      <c r="AM306" t="s">
        <v>28</v>
      </c>
      <c r="AN306" t="s">
        <v>29</v>
      </c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 t="s">
        <v>30</v>
      </c>
      <c r="BJ306" t="s">
        <v>31</v>
      </c>
    </row>
    <row r="307" spans="1:62" x14ac:dyDescent="0.2">
      <c r="A307">
        <v>78266</v>
      </c>
      <c r="B307" t="s">
        <v>353</v>
      </c>
      <c r="C307">
        <v>709</v>
      </c>
      <c r="D307" t="s">
        <v>23</v>
      </c>
      <c r="E307" t="s">
        <v>24</v>
      </c>
      <c r="F307">
        <v>0.55000000000000004</v>
      </c>
      <c r="G307">
        <v>27.5</v>
      </c>
      <c r="H307">
        <v>0.53900000000000003</v>
      </c>
      <c r="I307">
        <v>26.95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50</v>
      </c>
      <c r="Q307">
        <v>0.55000000000000004</v>
      </c>
      <c r="R307">
        <v>27.5</v>
      </c>
      <c r="S307">
        <v>0.53900000000000003</v>
      </c>
      <c r="T307">
        <v>26.95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25</v>
      </c>
      <c r="AB307">
        <v>202201</v>
      </c>
      <c r="AC307">
        <v>202218</v>
      </c>
      <c r="AD307"/>
      <c r="AE307"/>
      <c r="AF307"/>
      <c r="AG307" t="s">
        <v>80</v>
      </c>
      <c r="AH307" t="s">
        <v>81</v>
      </c>
      <c r="AI307"/>
      <c r="AJ307"/>
      <c r="AK307"/>
      <c r="AL307"/>
      <c r="AM307" t="s">
        <v>28</v>
      </c>
      <c r="AN307" t="s">
        <v>29</v>
      </c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 t="s">
        <v>30</v>
      </c>
      <c r="BJ307" t="s">
        <v>31</v>
      </c>
    </row>
    <row r="308" spans="1:62" x14ac:dyDescent="0.2">
      <c r="A308">
        <v>78379</v>
      </c>
      <c r="B308" t="s">
        <v>354</v>
      </c>
      <c r="C308">
        <v>709</v>
      </c>
      <c r="D308" t="s">
        <v>23</v>
      </c>
      <c r="E308" t="s">
        <v>24</v>
      </c>
      <c r="F308">
        <v>0.63</v>
      </c>
      <c r="G308">
        <v>31.5</v>
      </c>
      <c r="H308">
        <v>0.61799999999999999</v>
      </c>
      <c r="I308">
        <v>30.9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50</v>
      </c>
      <c r="Q308">
        <v>0.63</v>
      </c>
      <c r="R308">
        <v>31.5</v>
      </c>
      <c r="S308">
        <v>0.61799999999999999</v>
      </c>
      <c r="T308">
        <v>30.9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25</v>
      </c>
      <c r="AB308">
        <v>202201</v>
      </c>
      <c r="AC308">
        <v>202218</v>
      </c>
      <c r="AD308"/>
      <c r="AE308"/>
      <c r="AF308"/>
      <c r="AG308" t="s">
        <v>80</v>
      </c>
      <c r="AH308" t="s">
        <v>81</v>
      </c>
      <c r="AI308"/>
      <c r="AJ308"/>
      <c r="AK308"/>
      <c r="AL308"/>
      <c r="AM308" t="s">
        <v>28</v>
      </c>
      <c r="AN308" t="s">
        <v>29</v>
      </c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 t="s">
        <v>30</v>
      </c>
      <c r="BJ308" t="s">
        <v>31</v>
      </c>
    </row>
    <row r="309" spans="1:62" x14ac:dyDescent="0.2">
      <c r="A309">
        <v>78380</v>
      </c>
      <c r="B309" t="s">
        <v>355</v>
      </c>
      <c r="C309">
        <v>709</v>
      </c>
      <c r="D309" t="s">
        <v>23</v>
      </c>
      <c r="E309" t="s">
        <v>24</v>
      </c>
      <c r="F309">
        <v>0.63</v>
      </c>
      <c r="G309">
        <v>31.5</v>
      </c>
      <c r="H309">
        <v>0.61799999999999999</v>
      </c>
      <c r="I309">
        <v>30.9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50</v>
      </c>
      <c r="Q309">
        <v>0.63</v>
      </c>
      <c r="R309">
        <v>31.5</v>
      </c>
      <c r="S309">
        <v>0.61799999999999999</v>
      </c>
      <c r="T309">
        <v>30.9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 t="s">
        <v>25</v>
      </c>
      <c r="AB309">
        <v>202201</v>
      </c>
      <c r="AC309">
        <v>202218</v>
      </c>
      <c r="AD309"/>
      <c r="AE309"/>
      <c r="AF309"/>
      <c r="AG309" t="s">
        <v>80</v>
      </c>
      <c r="AH309" t="s">
        <v>81</v>
      </c>
      <c r="AI309"/>
      <c r="AJ309"/>
      <c r="AK309"/>
      <c r="AL309"/>
      <c r="AM309" t="s">
        <v>28</v>
      </c>
      <c r="AN309" t="s">
        <v>29</v>
      </c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 t="s">
        <v>30</v>
      </c>
      <c r="BJ309" t="s">
        <v>31</v>
      </c>
    </row>
    <row r="310" spans="1:62" x14ac:dyDescent="0.2">
      <c r="A310">
        <v>78576</v>
      </c>
      <c r="B310" t="s">
        <v>356</v>
      </c>
      <c r="C310">
        <v>709</v>
      </c>
      <c r="D310" t="s">
        <v>23</v>
      </c>
      <c r="E310" t="s">
        <v>24</v>
      </c>
      <c r="F310">
        <v>0.8</v>
      </c>
      <c r="G310">
        <v>40</v>
      </c>
      <c r="H310">
        <v>0.78400000000000003</v>
      </c>
      <c r="I310">
        <v>39.200000000000003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50</v>
      </c>
      <c r="Q310">
        <v>0.8</v>
      </c>
      <c r="R310">
        <v>40</v>
      </c>
      <c r="S310">
        <v>0.78400000000000003</v>
      </c>
      <c r="T310">
        <v>39.200000000000003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 t="s">
        <v>25</v>
      </c>
      <c r="AB310">
        <v>202201</v>
      </c>
      <c r="AC310">
        <v>202218</v>
      </c>
      <c r="AD310"/>
      <c r="AE310"/>
      <c r="AF310"/>
      <c r="AG310" t="s">
        <v>80</v>
      </c>
      <c r="AH310" t="s">
        <v>81</v>
      </c>
      <c r="AI310"/>
      <c r="AJ310"/>
      <c r="AK310"/>
      <c r="AL310"/>
      <c r="AM310" t="s">
        <v>28</v>
      </c>
      <c r="AN310" t="s">
        <v>29</v>
      </c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 t="s">
        <v>30</v>
      </c>
      <c r="BJ310" t="s">
        <v>31</v>
      </c>
    </row>
    <row r="311" spans="1:62" x14ac:dyDescent="0.2">
      <c r="A311">
        <v>78579</v>
      </c>
      <c r="B311" t="s">
        <v>357</v>
      </c>
      <c r="C311">
        <v>709</v>
      </c>
      <c r="D311" t="s">
        <v>23</v>
      </c>
      <c r="E311" t="s">
        <v>24</v>
      </c>
      <c r="F311">
        <v>0.8</v>
      </c>
      <c r="G311">
        <v>40</v>
      </c>
      <c r="H311">
        <v>0.78400000000000003</v>
      </c>
      <c r="I311">
        <v>39.200000000000003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50</v>
      </c>
      <c r="Q311">
        <v>0.8</v>
      </c>
      <c r="R311">
        <v>40</v>
      </c>
      <c r="S311">
        <v>0.78400000000000003</v>
      </c>
      <c r="T311">
        <v>39.200000000000003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 t="s">
        <v>25</v>
      </c>
      <c r="AB311">
        <v>202201</v>
      </c>
      <c r="AC311">
        <v>202218</v>
      </c>
      <c r="AD311"/>
      <c r="AE311"/>
      <c r="AF311"/>
      <c r="AG311" t="s">
        <v>80</v>
      </c>
      <c r="AH311" t="s">
        <v>81</v>
      </c>
      <c r="AI311"/>
      <c r="AJ311"/>
      <c r="AK311"/>
      <c r="AL311"/>
      <c r="AM311" t="s">
        <v>28</v>
      </c>
      <c r="AN311" t="s">
        <v>29</v>
      </c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 t="s">
        <v>30</v>
      </c>
      <c r="BJ311" t="s">
        <v>31</v>
      </c>
    </row>
    <row r="312" spans="1:62" x14ac:dyDescent="0.2">
      <c r="A312">
        <v>78672</v>
      </c>
      <c r="B312" t="s">
        <v>358</v>
      </c>
      <c r="C312">
        <v>709</v>
      </c>
      <c r="D312" t="s">
        <v>23</v>
      </c>
      <c r="E312" t="s">
        <v>24</v>
      </c>
      <c r="F312">
        <v>0.47</v>
      </c>
      <c r="G312">
        <v>23.5</v>
      </c>
      <c r="H312">
        <v>0.46</v>
      </c>
      <c r="I312">
        <v>23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50</v>
      </c>
      <c r="Q312">
        <v>0.47</v>
      </c>
      <c r="R312">
        <v>23.5</v>
      </c>
      <c r="S312">
        <v>0.46</v>
      </c>
      <c r="T312">
        <v>23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25</v>
      </c>
      <c r="AB312">
        <v>202201</v>
      </c>
      <c r="AC312">
        <v>202218</v>
      </c>
      <c r="AD312"/>
      <c r="AE312"/>
      <c r="AF312"/>
      <c r="AG312"/>
      <c r="AH312"/>
      <c r="AI312"/>
      <c r="AJ312"/>
      <c r="AK312"/>
      <c r="AL312"/>
      <c r="AM312" t="s">
        <v>28</v>
      </c>
      <c r="AN312" t="s">
        <v>29</v>
      </c>
      <c r="AO312" t="s">
        <v>42</v>
      </c>
      <c r="AP312" t="s">
        <v>43</v>
      </c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 t="s">
        <v>30</v>
      </c>
      <c r="BJ312" t="s">
        <v>31</v>
      </c>
    </row>
    <row r="313" spans="1:62" x14ac:dyDescent="0.2">
      <c r="A313">
        <v>78683</v>
      </c>
      <c r="B313" t="s">
        <v>359</v>
      </c>
      <c r="C313">
        <v>709</v>
      </c>
      <c r="D313" t="s">
        <v>23</v>
      </c>
      <c r="E313" t="s">
        <v>24</v>
      </c>
      <c r="F313">
        <v>0.54</v>
      </c>
      <c r="G313">
        <v>27</v>
      </c>
      <c r="H313">
        <v>0.52900000000000003</v>
      </c>
      <c r="I313">
        <v>26.45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50</v>
      </c>
      <c r="Q313">
        <v>0.54</v>
      </c>
      <c r="R313">
        <v>27</v>
      </c>
      <c r="S313">
        <v>0.52900000000000003</v>
      </c>
      <c r="T313">
        <v>26.45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25</v>
      </c>
      <c r="AB313">
        <v>202201</v>
      </c>
      <c r="AC313">
        <v>202218</v>
      </c>
      <c r="AD313"/>
      <c r="AE313"/>
      <c r="AF313"/>
      <c r="AG313" t="s">
        <v>80</v>
      </c>
      <c r="AH313" t="s">
        <v>81</v>
      </c>
      <c r="AI313"/>
      <c r="AJ313"/>
      <c r="AK313"/>
      <c r="AL313"/>
      <c r="AM313" t="s">
        <v>28</v>
      </c>
      <c r="AN313" t="s">
        <v>29</v>
      </c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 t="s">
        <v>30</v>
      </c>
      <c r="BJ313" t="s">
        <v>31</v>
      </c>
    </row>
    <row r="314" spans="1:62" x14ac:dyDescent="0.2">
      <c r="A314">
        <v>78691</v>
      </c>
      <c r="B314" t="s">
        <v>360</v>
      </c>
      <c r="C314">
        <v>709</v>
      </c>
      <c r="D314" t="s">
        <v>23</v>
      </c>
      <c r="E314" t="s">
        <v>24</v>
      </c>
      <c r="F314">
        <v>0.5</v>
      </c>
      <c r="G314">
        <v>25</v>
      </c>
      <c r="H314">
        <v>0.49</v>
      </c>
      <c r="I314">
        <v>24.5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50</v>
      </c>
      <c r="Q314">
        <v>0.5</v>
      </c>
      <c r="R314">
        <v>25</v>
      </c>
      <c r="S314">
        <v>0.49</v>
      </c>
      <c r="T314">
        <v>24.5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 t="s">
        <v>25</v>
      </c>
      <c r="AB314">
        <v>202201</v>
      </c>
      <c r="AC314">
        <v>202218</v>
      </c>
      <c r="AD314"/>
      <c r="AE314"/>
      <c r="AF314"/>
      <c r="AG314" t="s">
        <v>80</v>
      </c>
      <c r="AH314" t="s">
        <v>81</v>
      </c>
      <c r="AI314"/>
      <c r="AJ314"/>
      <c r="AK314"/>
      <c r="AL314"/>
      <c r="AM314" t="s">
        <v>28</v>
      </c>
      <c r="AN314" t="s">
        <v>29</v>
      </c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 t="s">
        <v>30</v>
      </c>
      <c r="BJ314" t="s">
        <v>31</v>
      </c>
    </row>
    <row r="315" spans="1:62" x14ac:dyDescent="0.2">
      <c r="A315">
        <v>78733</v>
      </c>
      <c r="B315" t="s">
        <v>361</v>
      </c>
      <c r="C315">
        <v>709</v>
      </c>
      <c r="D315" t="s">
        <v>23</v>
      </c>
      <c r="E315" t="s">
        <v>24</v>
      </c>
      <c r="F315">
        <v>0.47</v>
      </c>
      <c r="G315">
        <v>23.5</v>
      </c>
      <c r="H315">
        <v>0.46</v>
      </c>
      <c r="I315">
        <v>23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50</v>
      </c>
      <c r="Q315">
        <v>0.47</v>
      </c>
      <c r="R315">
        <v>23.5</v>
      </c>
      <c r="S315">
        <v>0.46</v>
      </c>
      <c r="T315">
        <v>23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 t="s">
        <v>25</v>
      </c>
      <c r="AB315">
        <v>202201</v>
      </c>
      <c r="AC315">
        <v>202218</v>
      </c>
      <c r="AD315"/>
      <c r="AE315"/>
      <c r="AF315"/>
      <c r="AG315" t="s">
        <v>80</v>
      </c>
      <c r="AH315" t="s">
        <v>81</v>
      </c>
      <c r="AI315"/>
      <c r="AJ315"/>
      <c r="AK315"/>
      <c r="AL315"/>
      <c r="AM315" t="s">
        <v>28</v>
      </c>
      <c r="AN315" t="s">
        <v>29</v>
      </c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 t="s">
        <v>30</v>
      </c>
      <c r="BJ315" t="s">
        <v>31</v>
      </c>
    </row>
    <row r="316" spans="1:62" x14ac:dyDescent="0.2">
      <c r="A316">
        <v>78957</v>
      </c>
      <c r="B316" t="s">
        <v>362</v>
      </c>
      <c r="C316">
        <v>709</v>
      </c>
      <c r="D316" t="s">
        <v>23</v>
      </c>
      <c r="E316" t="s">
        <v>24</v>
      </c>
      <c r="F316">
        <v>0.57999999999999996</v>
      </c>
      <c r="G316">
        <v>29</v>
      </c>
      <c r="H316">
        <v>0.56899999999999995</v>
      </c>
      <c r="I316">
        <v>28.45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50</v>
      </c>
      <c r="Q316">
        <v>0.57999999999999996</v>
      </c>
      <c r="R316">
        <v>29</v>
      </c>
      <c r="S316">
        <v>0.56899999999999995</v>
      </c>
      <c r="T316">
        <v>28.45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 t="s">
        <v>25</v>
      </c>
      <c r="AB316">
        <v>202201</v>
      </c>
      <c r="AC316">
        <v>202218</v>
      </c>
      <c r="AD316"/>
      <c r="AE316"/>
      <c r="AF316"/>
      <c r="AG316" t="s">
        <v>80</v>
      </c>
      <c r="AH316" t="s">
        <v>81</v>
      </c>
      <c r="AI316"/>
      <c r="AJ316"/>
      <c r="AK316"/>
      <c r="AL316"/>
      <c r="AM316" t="s">
        <v>28</v>
      </c>
      <c r="AN316" t="s">
        <v>29</v>
      </c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 t="s">
        <v>30</v>
      </c>
      <c r="BJ316" t="s">
        <v>31</v>
      </c>
    </row>
    <row r="317" spans="1:62" x14ac:dyDescent="0.2">
      <c r="A317">
        <v>78965</v>
      </c>
      <c r="B317" t="s">
        <v>363</v>
      </c>
      <c r="C317">
        <v>709</v>
      </c>
      <c r="D317" t="s">
        <v>23</v>
      </c>
      <c r="E317" t="s">
        <v>24</v>
      </c>
      <c r="F317">
        <v>0.6</v>
      </c>
      <c r="G317">
        <v>30</v>
      </c>
      <c r="H317">
        <v>0.58799999999999997</v>
      </c>
      <c r="I317">
        <v>29.4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50</v>
      </c>
      <c r="Q317">
        <v>0.6</v>
      </c>
      <c r="R317">
        <v>30</v>
      </c>
      <c r="S317">
        <v>0.58799999999999997</v>
      </c>
      <c r="T317">
        <v>29.4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25</v>
      </c>
      <c r="AB317">
        <v>202201</v>
      </c>
      <c r="AC317">
        <v>202218</v>
      </c>
      <c r="AD317"/>
      <c r="AE317"/>
      <c r="AF317"/>
      <c r="AG317" t="s">
        <v>80</v>
      </c>
      <c r="AH317" t="s">
        <v>81</v>
      </c>
      <c r="AI317"/>
      <c r="AJ317"/>
      <c r="AK317"/>
      <c r="AL317"/>
      <c r="AM317" t="s">
        <v>28</v>
      </c>
      <c r="AN317" t="s">
        <v>29</v>
      </c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 t="s">
        <v>30</v>
      </c>
      <c r="BJ317" t="s">
        <v>31</v>
      </c>
    </row>
    <row r="318" spans="1:62" x14ac:dyDescent="0.2">
      <c r="A318">
        <v>78966</v>
      </c>
      <c r="B318" t="s">
        <v>364</v>
      </c>
      <c r="C318">
        <v>709</v>
      </c>
      <c r="D318" t="s">
        <v>23</v>
      </c>
      <c r="E318" t="s">
        <v>24</v>
      </c>
      <c r="F318">
        <v>0.6</v>
      </c>
      <c r="G318">
        <v>30</v>
      </c>
      <c r="H318">
        <v>0.58799999999999997</v>
      </c>
      <c r="I318">
        <v>29.4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50</v>
      </c>
      <c r="Q318">
        <v>0.6</v>
      </c>
      <c r="R318">
        <v>30</v>
      </c>
      <c r="S318">
        <v>0.58799999999999997</v>
      </c>
      <c r="T318">
        <v>29.4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25</v>
      </c>
      <c r="AB318">
        <v>202201</v>
      </c>
      <c r="AC318">
        <v>202218</v>
      </c>
      <c r="AD318"/>
      <c r="AE318"/>
      <c r="AF318"/>
      <c r="AG318" t="s">
        <v>80</v>
      </c>
      <c r="AH318" t="s">
        <v>81</v>
      </c>
      <c r="AI318"/>
      <c r="AJ318"/>
      <c r="AK318"/>
      <c r="AL318"/>
      <c r="AM318" t="s">
        <v>28</v>
      </c>
      <c r="AN318" t="s">
        <v>29</v>
      </c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 t="s">
        <v>30</v>
      </c>
      <c r="BJ318" t="s">
        <v>31</v>
      </c>
    </row>
    <row r="319" spans="1:62" x14ac:dyDescent="0.2">
      <c r="A319">
        <v>79017</v>
      </c>
      <c r="B319" t="s">
        <v>365</v>
      </c>
      <c r="C319">
        <v>709</v>
      </c>
      <c r="D319" t="s">
        <v>23</v>
      </c>
      <c r="E319" t="s">
        <v>24</v>
      </c>
      <c r="F319">
        <v>0.56000000000000005</v>
      </c>
      <c r="G319">
        <v>28</v>
      </c>
      <c r="H319">
        <v>0.54900000000000004</v>
      </c>
      <c r="I319">
        <v>27.45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50</v>
      </c>
      <c r="Q319">
        <v>0.56000000000000005</v>
      </c>
      <c r="R319">
        <v>28</v>
      </c>
      <c r="S319">
        <v>0.54900000000000004</v>
      </c>
      <c r="T319">
        <v>27.45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 t="s">
        <v>25</v>
      </c>
      <c r="AB319">
        <v>202201</v>
      </c>
      <c r="AC319">
        <v>202218</v>
      </c>
      <c r="AD319"/>
      <c r="AE319"/>
      <c r="AF319"/>
      <c r="AG319" t="s">
        <v>80</v>
      </c>
      <c r="AH319" t="s">
        <v>81</v>
      </c>
      <c r="AI319"/>
      <c r="AJ319"/>
      <c r="AK319"/>
      <c r="AL319"/>
      <c r="AM319" t="s">
        <v>28</v>
      </c>
      <c r="AN319" t="s">
        <v>29</v>
      </c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 t="s">
        <v>30</v>
      </c>
      <c r="BJ319" t="s">
        <v>31</v>
      </c>
    </row>
    <row r="320" spans="1:62" x14ac:dyDescent="0.2">
      <c r="A320">
        <v>79098</v>
      </c>
      <c r="B320" t="s">
        <v>366</v>
      </c>
      <c r="C320">
        <v>709</v>
      </c>
      <c r="D320" t="s">
        <v>23</v>
      </c>
      <c r="E320" t="s">
        <v>24</v>
      </c>
      <c r="F320">
        <v>0.55000000000000004</v>
      </c>
      <c r="G320">
        <v>27.5</v>
      </c>
      <c r="H320">
        <v>0.53900000000000003</v>
      </c>
      <c r="I320">
        <v>26.95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50</v>
      </c>
      <c r="Q320">
        <v>0.55000000000000004</v>
      </c>
      <c r="R320">
        <v>27.5</v>
      </c>
      <c r="S320">
        <v>0.53900000000000003</v>
      </c>
      <c r="T320">
        <v>26.95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 t="s">
        <v>25</v>
      </c>
      <c r="AB320">
        <v>202201</v>
      </c>
      <c r="AC320">
        <v>202218</v>
      </c>
      <c r="AD320"/>
      <c r="AE320"/>
      <c r="AF320"/>
      <c r="AG320"/>
      <c r="AH320"/>
      <c r="AI320"/>
      <c r="AJ320"/>
      <c r="AK320"/>
      <c r="AL320"/>
      <c r="AM320" t="s">
        <v>28</v>
      </c>
      <c r="AN320" t="s">
        <v>29</v>
      </c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 t="s">
        <v>30</v>
      </c>
      <c r="BJ320" t="s">
        <v>31</v>
      </c>
    </row>
    <row r="321" spans="1:62" x14ac:dyDescent="0.2">
      <c r="A321">
        <v>79483</v>
      </c>
      <c r="B321" t="s">
        <v>367</v>
      </c>
      <c r="C321">
        <v>709</v>
      </c>
      <c r="D321" t="s">
        <v>39</v>
      </c>
      <c r="E321" t="s">
        <v>40</v>
      </c>
      <c r="F321">
        <v>0.69</v>
      </c>
      <c r="G321">
        <v>34.5</v>
      </c>
      <c r="H321">
        <v>0.67700000000000005</v>
      </c>
      <c r="I321">
        <v>33.85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50</v>
      </c>
      <c r="Q321">
        <v>0.69</v>
      </c>
      <c r="R321">
        <v>34.5</v>
      </c>
      <c r="S321">
        <v>0.67700000000000005</v>
      </c>
      <c r="T321">
        <v>33.85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/>
      <c r="AB321">
        <v>202201</v>
      </c>
      <c r="AC321">
        <v>202218</v>
      </c>
      <c r="AD321"/>
      <c r="AE321"/>
      <c r="AF321"/>
      <c r="AG321" t="s">
        <v>80</v>
      </c>
      <c r="AH321" t="s">
        <v>81</v>
      </c>
      <c r="AI321"/>
      <c r="AJ321"/>
      <c r="AK321"/>
      <c r="AL321"/>
      <c r="AM321" t="s">
        <v>28</v>
      </c>
      <c r="AN321" t="s">
        <v>29</v>
      </c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 t="s">
        <v>30</v>
      </c>
      <c r="BJ321" t="s">
        <v>31</v>
      </c>
    </row>
    <row r="322" spans="1:62" x14ac:dyDescent="0.2">
      <c r="A322">
        <v>79488</v>
      </c>
      <c r="B322" t="s">
        <v>368</v>
      </c>
      <c r="C322">
        <v>709</v>
      </c>
      <c r="D322" t="s">
        <v>23</v>
      </c>
      <c r="E322" t="s">
        <v>24</v>
      </c>
      <c r="F322">
        <v>0.56999999999999995</v>
      </c>
      <c r="G322">
        <v>28.5</v>
      </c>
      <c r="H322">
        <v>0.55900000000000005</v>
      </c>
      <c r="I322">
        <v>27.95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50</v>
      </c>
      <c r="Q322">
        <v>0.56999999999999995</v>
      </c>
      <c r="R322">
        <v>28.5</v>
      </c>
      <c r="S322">
        <v>0.55900000000000005</v>
      </c>
      <c r="T322">
        <v>27.95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25</v>
      </c>
      <c r="AB322">
        <v>202201</v>
      </c>
      <c r="AC322">
        <v>202218</v>
      </c>
      <c r="AD322"/>
      <c r="AE322"/>
      <c r="AF322"/>
      <c r="AG322" t="s">
        <v>80</v>
      </c>
      <c r="AH322" t="s">
        <v>81</v>
      </c>
      <c r="AI322"/>
      <c r="AJ322"/>
      <c r="AK322"/>
      <c r="AL322"/>
      <c r="AM322" t="s">
        <v>28</v>
      </c>
      <c r="AN322" t="s">
        <v>29</v>
      </c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 t="s">
        <v>30</v>
      </c>
      <c r="BJ322" t="s">
        <v>31</v>
      </c>
    </row>
    <row r="323" spans="1:62" x14ac:dyDescent="0.2">
      <c r="A323">
        <v>79497</v>
      </c>
      <c r="B323" t="s">
        <v>369</v>
      </c>
      <c r="C323">
        <v>709</v>
      </c>
      <c r="D323" t="s">
        <v>39</v>
      </c>
      <c r="E323" t="s">
        <v>40</v>
      </c>
      <c r="F323">
        <v>1.24</v>
      </c>
      <c r="G323">
        <v>62</v>
      </c>
      <c r="H323">
        <v>1.2150000000000001</v>
      </c>
      <c r="I323">
        <v>60.75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50</v>
      </c>
      <c r="Q323">
        <v>1.24</v>
      </c>
      <c r="R323">
        <v>62</v>
      </c>
      <c r="S323">
        <v>1.2150000000000001</v>
      </c>
      <c r="T323">
        <v>60.75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/>
      <c r="AB323">
        <v>202201</v>
      </c>
      <c r="AC323">
        <v>202218</v>
      </c>
      <c r="AD323"/>
      <c r="AE323"/>
      <c r="AF323"/>
      <c r="AG323" t="s">
        <v>80</v>
      </c>
      <c r="AH323" t="s">
        <v>81</v>
      </c>
      <c r="AI323"/>
      <c r="AJ323"/>
      <c r="AK323"/>
      <c r="AL323"/>
      <c r="AM323" t="s">
        <v>28</v>
      </c>
      <c r="AN323" t="s">
        <v>29</v>
      </c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 t="s">
        <v>30</v>
      </c>
      <c r="BJ323" t="s">
        <v>31</v>
      </c>
    </row>
    <row r="324" spans="1:62" x14ac:dyDescent="0.2">
      <c r="A324">
        <v>79651</v>
      </c>
      <c r="B324" t="s">
        <v>370</v>
      </c>
      <c r="C324">
        <v>709</v>
      </c>
      <c r="D324" t="s">
        <v>39</v>
      </c>
      <c r="E324" t="s">
        <v>40</v>
      </c>
      <c r="F324">
        <v>1.32</v>
      </c>
      <c r="G324">
        <v>66</v>
      </c>
      <c r="H324">
        <v>1.294</v>
      </c>
      <c r="I324">
        <v>64.7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50</v>
      </c>
      <c r="Q324">
        <v>1.32</v>
      </c>
      <c r="R324">
        <v>66</v>
      </c>
      <c r="S324">
        <v>1.294</v>
      </c>
      <c r="T324">
        <v>64.7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/>
      <c r="AB324">
        <v>202201</v>
      </c>
      <c r="AC324">
        <v>202218</v>
      </c>
      <c r="AD324"/>
      <c r="AE324"/>
      <c r="AF324"/>
      <c r="AG324" t="s">
        <v>80</v>
      </c>
      <c r="AH324" t="s">
        <v>81</v>
      </c>
      <c r="AI324"/>
      <c r="AJ324"/>
      <c r="AK324"/>
      <c r="AL324"/>
      <c r="AM324" t="s">
        <v>28</v>
      </c>
      <c r="AN324" t="s">
        <v>29</v>
      </c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 t="s">
        <v>30</v>
      </c>
      <c r="BJ324" t="s">
        <v>31</v>
      </c>
    </row>
    <row r="325" spans="1:62" x14ac:dyDescent="0.2">
      <c r="A325">
        <v>80685</v>
      </c>
      <c r="B325" t="s">
        <v>371</v>
      </c>
      <c r="C325">
        <v>709</v>
      </c>
      <c r="D325" t="s">
        <v>34</v>
      </c>
      <c r="E325" t="s">
        <v>35</v>
      </c>
      <c r="F325">
        <v>0.55000000000000004</v>
      </c>
      <c r="G325">
        <v>38.5</v>
      </c>
      <c r="H325">
        <v>0.53900000000000003</v>
      </c>
      <c r="I325">
        <v>37.729999999999997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70</v>
      </c>
      <c r="Q325">
        <v>0.55000000000000004</v>
      </c>
      <c r="R325">
        <v>38.5</v>
      </c>
      <c r="S325">
        <v>0.53900000000000003</v>
      </c>
      <c r="T325">
        <v>37.729999999999997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/>
      <c r="AB325">
        <v>202201</v>
      </c>
      <c r="AC325">
        <v>202218</v>
      </c>
      <c r="AD325"/>
      <c r="AE325"/>
      <c r="AF325"/>
      <c r="AG325"/>
      <c r="AH325"/>
      <c r="AI325"/>
      <c r="AJ325"/>
      <c r="AK325"/>
      <c r="AL325"/>
      <c r="AM325" t="s">
        <v>28</v>
      </c>
      <c r="AN325" t="s">
        <v>29</v>
      </c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 t="s">
        <v>30</v>
      </c>
      <c r="BJ325" t="s">
        <v>31</v>
      </c>
    </row>
    <row r="326" spans="1:62" x14ac:dyDescent="0.2">
      <c r="A326">
        <v>80710</v>
      </c>
      <c r="B326" t="s">
        <v>372</v>
      </c>
      <c r="C326">
        <v>709</v>
      </c>
      <c r="D326" t="s">
        <v>23</v>
      </c>
      <c r="E326" t="s">
        <v>24</v>
      </c>
      <c r="F326">
        <v>0.51</v>
      </c>
      <c r="G326">
        <v>25.5</v>
      </c>
      <c r="H326">
        <v>0.5</v>
      </c>
      <c r="I326">
        <v>25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50</v>
      </c>
      <c r="Q326">
        <v>0.51</v>
      </c>
      <c r="R326">
        <v>25.5</v>
      </c>
      <c r="S326">
        <v>0.5</v>
      </c>
      <c r="T326">
        <v>25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 t="s">
        <v>25</v>
      </c>
      <c r="AB326">
        <v>202201</v>
      </c>
      <c r="AC326">
        <v>202218</v>
      </c>
      <c r="AD326"/>
      <c r="AE326" t="s">
        <v>26</v>
      </c>
      <c r="AF326" t="s">
        <v>27</v>
      </c>
      <c r="AG326"/>
      <c r="AH326"/>
      <c r="AI326"/>
      <c r="AJ326"/>
      <c r="AK326"/>
      <c r="AL326"/>
      <c r="AM326" t="s">
        <v>28</v>
      </c>
      <c r="AN326" t="s">
        <v>29</v>
      </c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 t="s">
        <v>30</v>
      </c>
      <c r="BJ326" t="s">
        <v>31</v>
      </c>
    </row>
    <row r="327" spans="1:62" x14ac:dyDescent="0.2">
      <c r="A327">
        <v>81220</v>
      </c>
      <c r="B327" t="s">
        <v>373</v>
      </c>
      <c r="C327">
        <v>709</v>
      </c>
      <c r="D327" t="s">
        <v>23</v>
      </c>
      <c r="E327" t="s">
        <v>24</v>
      </c>
      <c r="F327">
        <v>0.56000000000000005</v>
      </c>
      <c r="G327">
        <v>28</v>
      </c>
      <c r="H327">
        <v>0.54900000000000004</v>
      </c>
      <c r="I327">
        <v>27.45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50</v>
      </c>
      <c r="Q327">
        <v>0.56000000000000005</v>
      </c>
      <c r="R327">
        <v>28</v>
      </c>
      <c r="S327">
        <v>0.54900000000000004</v>
      </c>
      <c r="T327">
        <v>27.45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25</v>
      </c>
      <c r="AB327">
        <v>202201</v>
      </c>
      <c r="AC327">
        <v>202218</v>
      </c>
      <c r="AD327"/>
      <c r="AE327"/>
      <c r="AF327"/>
      <c r="AG327" t="s">
        <v>80</v>
      </c>
      <c r="AH327" t="s">
        <v>81</v>
      </c>
      <c r="AI327"/>
      <c r="AJ327"/>
      <c r="AK327"/>
      <c r="AL327"/>
      <c r="AM327" t="s">
        <v>28</v>
      </c>
      <c r="AN327" t="s">
        <v>29</v>
      </c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 t="s">
        <v>30</v>
      </c>
      <c r="BJ327" t="s">
        <v>31</v>
      </c>
    </row>
    <row r="328" spans="1:62" x14ac:dyDescent="0.2">
      <c r="A328">
        <v>81490</v>
      </c>
      <c r="B328" t="s">
        <v>374</v>
      </c>
      <c r="C328">
        <v>709</v>
      </c>
      <c r="D328" t="s">
        <v>39</v>
      </c>
      <c r="E328" t="s">
        <v>40</v>
      </c>
      <c r="F328">
        <v>1.39</v>
      </c>
      <c r="G328">
        <v>69.5</v>
      </c>
      <c r="H328">
        <v>1.363</v>
      </c>
      <c r="I328">
        <v>68.150000000000006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50</v>
      </c>
      <c r="Q328">
        <v>1.39</v>
      </c>
      <c r="R328">
        <v>69.5</v>
      </c>
      <c r="S328">
        <v>1.363</v>
      </c>
      <c r="T328">
        <v>68.150000000000006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/>
      <c r="AB328">
        <v>202201</v>
      </c>
      <c r="AC328">
        <v>202218</v>
      </c>
      <c r="AD328"/>
      <c r="AE328"/>
      <c r="AF328"/>
      <c r="AG328" t="s">
        <v>80</v>
      </c>
      <c r="AH328" t="s">
        <v>81</v>
      </c>
      <c r="AI328"/>
      <c r="AJ328"/>
      <c r="AK328"/>
      <c r="AL328"/>
      <c r="AM328" t="s">
        <v>28</v>
      </c>
      <c r="AN328" t="s">
        <v>29</v>
      </c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 t="s">
        <v>30</v>
      </c>
      <c r="BJ328" t="s">
        <v>31</v>
      </c>
    </row>
    <row r="329" spans="1:62" x14ac:dyDescent="0.2">
      <c r="A329">
        <v>81496</v>
      </c>
      <c r="B329" t="s">
        <v>375</v>
      </c>
      <c r="C329">
        <v>709</v>
      </c>
      <c r="D329" t="s">
        <v>39</v>
      </c>
      <c r="E329" t="s">
        <v>40</v>
      </c>
      <c r="F329">
        <v>1.34</v>
      </c>
      <c r="G329">
        <v>67</v>
      </c>
      <c r="H329">
        <v>1.3140000000000001</v>
      </c>
      <c r="I329">
        <v>65.7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50</v>
      </c>
      <c r="Q329">
        <v>1.34</v>
      </c>
      <c r="R329">
        <v>67</v>
      </c>
      <c r="S329">
        <v>1.3140000000000001</v>
      </c>
      <c r="T329">
        <v>65.7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/>
      <c r="AB329">
        <v>202201</v>
      </c>
      <c r="AC329">
        <v>202218</v>
      </c>
      <c r="AD329"/>
      <c r="AE329"/>
      <c r="AF329"/>
      <c r="AG329" t="s">
        <v>80</v>
      </c>
      <c r="AH329" t="s">
        <v>81</v>
      </c>
      <c r="AI329"/>
      <c r="AJ329"/>
      <c r="AK329"/>
      <c r="AL329"/>
      <c r="AM329" t="s">
        <v>28</v>
      </c>
      <c r="AN329" t="s">
        <v>29</v>
      </c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 t="s">
        <v>30</v>
      </c>
      <c r="BJ329" t="s">
        <v>31</v>
      </c>
    </row>
    <row r="330" spans="1:62" x14ac:dyDescent="0.2">
      <c r="A330">
        <v>81499</v>
      </c>
      <c r="B330" t="s">
        <v>376</v>
      </c>
      <c r="C330">
        <v>709</v>
      </c>
      <c r="D330" t="s">
        <v>39</v>
      </c>
      <c r="E330" t="s">
        <v>40</v>
      </c>
      <c r="F330">
        <v>1.39</v>
      </c>
      <c r="G330">
        <v>69.5</v>
      </c>
      <c r="H330">
        <v>1.363</v>
      </c>
      <c r="I330">
        <v>68.150000000000006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50</v>
      </c>
      <c r="Q330">
        <v>1.39</v>
      </c>
      <c r="R330">
        <v>69.5</v>
      </c>
      <c r="S330">
        <v>1.363</v>
      </c>
      <c r="T330">
        <v>68.150000000000006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/>
      <c r="AB330">
        <v>202201</v>
      </c>
      <c r="AC330">
        <v>202218</v>
      </c>
      <c r="AD330"/>
      <c r="AE330"/>
      <c r="AF330"/>
      <c r="AG330" t="s">
        <v>80</v>
      </c>
      <c r="AH330" t="s">
        <v>81</v>
      </c>
      <c r="AI330"/>
      <c r="AJ330"/>
      <c r="AK330"/>
      <c r="AL330"/>
      <c r="AM330" t="s">
        <v>28</v>
      </c>
      <c r="AN330" t="s">
        <v>29</v>
      </c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 t="s">
        <v>30</v>
      </c>
      <c r="BJ330" t="s">
        <v>31</v>
      </c>
    </row>
    <row r="331" spans="1:62" x14ac:dyDescent="0.2">
      <c r="A331">
        <v>81678</v>
      </c>
      <c r="B331" t="s">
        <v>377</v>
      </c>
      <c r="C331">
        <v>709</v>
      </c>
      <c r="D331" t="s">
        <v>39</v>
      </c>
      <c r="E331" t="s">
        <v>40</v>
      </c>
      <c r="F331">
        <v>1.39</v>
      </c>
      <c r="G331">
        <v>69.5</v>
      </c>
      <c r="H331">
        <v>1.363</v>
      </c>
      <c r="I331">
        <v>68.150000000000006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50</v>
      </c>
      <c r="Q331">
        <v>1.39</v>
      </c>
      <c r="R331">
        <v>69.5</v>
      </c>
      <c r="S331">
        <v>1.363</v>
      </c>
      <c r="T331">
        <v>68.150000000000006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/>
      <c r="AB331">
        <v>202201</v>
      </c>
      <c r="AC331">
        <v>202218</v>
      </c>
      <c r="AD331"/>
      <c r="AE331"/>
      <c r="AF331"/>
      <c r="AG331" t="s">
        <v>80</v>
      </c>
      <c r="AH331" t="s">
        <v>81</v>
      </c>
      <c r="AI331"/>
      <c r="AJ331"/>
      <c r="AK331"/>
      <c r="AL331"/>
      <c r="AM331" t="s">
        <v>28</v>
      </c>
      <c r="AN331" t="s">
        <v>29</v>
      </c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 t="s">
        <v>30</v>
      </c>
      <c r="BJ331" t="s">
        <v>31</v>
      </c>
    </row>
    <row r="332" spans="1:62" x14ac:dyDescent="0.2">
      <c r="A332">
        <v>81689</v>
      </c>
      <c r="B332" t="s">
        <v>378</v>
      </c>
      <c r="C332">
        <v>709</v>
      </c>
      <c r="D332" t="s">
        <v>39</v>
      </c>
      <c r="E332" t="s">
        <v>40</v>
      </c>
      <c r="F332">
        <v>0.82</v>
      </c>
      <c r="G332">
        <v>41</v>
      </c>
      <c r="H332">
        <v>0.80400000000000005</v>
      </c>
      <c r="I332">
        <v>40.200000000000003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50</v>
      </c>
      <c r="Q332">
        <v>0.82</v>
      </c>
      <c r="R332">
        <v>41</v>
      </c>
      <c r="S332">
        <v>0.80400000000000005</v>
      </c>
      <c r="T332">
        <v>40.200000000000003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/>
      <c r="AB332">
        <v>202201</v>
      </c>
      <c r="AC332">
        <v>202218</v>
      </c>
      <c r="AD332"/>
      <c r="AE332"/>
      <c r="AF332"/>
      <c r="AG332" t="s">
        <v>80</v>
      </c>
      <c r="AH332" t="s">
        <v>81</v>
      </c>
      <c r="AI332"/>
      <c r="AJ332"/>
      <c r="AK332"/>
      <c r="AL332"/>
      <c r="AM332" t="s">
        <v>28</v>
      </c>
      <c r="AN332" t="s">
        <v>29</v>
      </c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 t="s">
        <v>30</v>
      </c>
      <c r="BJ332" t="s">
        <v>31</v>
      </c>
    </row>
    <row r="333" spans="1:62" x14ac:dyDescent="0.2">
      <c r="A333">
        <v>81690</v>
      </c>
      <c r="B333" t="s">
        <v>379</v>
      </c>
      <c r="C333">
        <v>709</v>
      </c>
      <c r="D333" t="s">
        <v>39</v>
      </c>
      <c r="E333" t="s">
        <v>40</v>
      </c>
      <c r="F333">
        <v>0.82</v>
      </c>
      <c r="G333">
        <v>41</v>
      </c>
      <c r="H333">
        <v>0.80400000000000005</v>
      </c>
      <c r="I333">
        <v>40.200000000000003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50</v>
      </c>
      <c r="Q333">
        <v>0.82</v>
      </c>
      <c r="R333">
        <v>41</v>
      </c>
      <c r="S333">
        <v>0.80400000000000005</v>
      </c>
      <c r="T333">
        <v>40.200000000000003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/>
      <c r="AB333">
        <v>202201</v>
      </c>
      <c r="AC333">
        <v>202218</v>
      </c>
      <c r="AD333"/>
      <c r="AE333"/>
      <c r="AF333"/>
      <c r="AG333" t="s">
        <v>80</v>
      </c>
      <c r="AH333" t="s">
        <v>81</v>
      </c>
      <c r="AI333"/>
      <c r="AJ333"/>
      <c r="AK333"/>
      <c r="AL333"/>
      <c r="AM333" t="s">
        <v>28</v>
      </c>
      <c r="AN333" t="s">
        <v>29</v>
      </c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 t="s">
        <v>30</v>
      </c>
      <c r="BJ333" t="s">
        <v>31</v>
      </c>
    </row>
    <row r="334" spans="1:62" x14ac:dyDescent="0.2">
      <c r="A334">
        <v>81694</v>
      </c>
      <c r="B334" t="s">
        <v>380</v>
      </c>
      <c r="C334">
        <v>709</v>
      </c>
      <c r="D334" t="s">
        <v>39</v>
      </c>
      <c r="E334" t="s">
        <v>40</v>
      </c>
      <c r="F334">
        <v>0.82</v>
      </c>
      <c r="G334">
        <v>41</v>
      </c>
      <c r="H334">
        <v>0.80400000000000005</v>
      </c>
      <c r="I334">
        <v>40.200000000000003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50</v>
      </c>
      <c r="Q334">
        <v>0.82</v>
      </c>
      <c r="R334">
        <v>41</v>
      </c>
      <c r="S334">
        <v>0.80400000000000005</v>
      </c>
      <c r="T334">
        <v>40.200000000000003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/>
      <c r="AB334">
        <v>202201</v>
      </c>
      <c r="AC334">
        <v>202218</v>
      </c>
      <c r="AD334"/>
      <c r="AE334"/>
      <c r="AF334"/>
      <c r="AG334" t="s">
        <v>80</v>
      </c>
      <c r="AH334" t="s">
        <v>81</v>
      </c>
      <c r="AI334"/>
      <c r="AJ334"/>
      <c r="AK334"/>
      <c r="AL334"/>
      <c r="AM334" t="s">
        <v>28</v>
      </c>
      <c r="AN334" t="s">
        <v>29</v>
      </c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 t="s">
        <v>30</v>
      </c>
      <c r="BJ334" t="s">
        <v>31</v>
      </c>
    </row>
    <row r="335" spans="1:62" x14ac:dyDescent="0.2">
      <c r="A335">
        <v>81753</v>
      </c>
      <c r="B335" t="s">
        <v>381</v>
      </c>
      <c r="C335">
        <v>709</v>
      </c>
      <c r="D335" t="s">
        <v>23</v>
      </c>
      <c r="E335" t="s">
        <v>24</v>
      </c>
      <c r="F335">
        <v>0.54</v>
      </c>
      <c r="G335">
        <v>27</v>
      </c>
      <c r="H335">
        <v>0.52900000000000003</v>
      </c>
      <c r="I335">
        <v>26.45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50</v>
      </c>
      <c r="Q335">
        <v>0.54</v>
      </c>
      <c r="R335">
        <v>27</v>
      </c>
      <c r="S335">
        <v>0.52900000000000003</v>
      </c>
      <c r="T335">
        <v>26.45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 t="s">
        <v>25</v>
      </c>
      <c r="AB335">
        <v>202201</v>
      </c>
      <c r="AC335">
        <v>202218</v>
      </c>
      <c r="AD335"/>
      <c r="AE335"/>
      <c r="AF335"/>
      <c r="AG335" t="s">
        <v>80</v>
      </c>
      <c r="AH335" t="s">
        <v>81</v>
      </c>
      <c r="AI335"/>
      <c r="AJ335"/>
      <c r="AK335"/>
      <c r="AL335"/>
      <c r="AM335" t="s">
        <v>28</v>
      </c>
      <c r="AN335" t="s">
        <v>29</v>
      </c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 t="s">
        <v>30</v>
      </c>
      <c r="BJ335" t="s">
        <v>31</v>
      </c>
    </row>
    <row r="336" spans="1:62" x14ac:dyDescent="0.2">
      <c r="A336">
        <v>81785</v>
      </c>
      <c r="B336" t="s">
        <v>382</v>
      </c>
      <c r="C336">
        <v>709</v>
      </c>
      <c r="D336" t="s">
        <v>23</v>
      </c>
      <c r="E336" t="s">
        <v>24</v>
      </c>
      <c r="F336">
        <v>0.45</v>
      </c>
      <c r="G336">
        <v>22.5</v>
      </c>
      <c r="H336">
        <v>0.442</v>
      </c>
      <c r="I336">
        <v>22.1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50</v>
      </c>
      <c r="Q336">
        <v>0.45</v>
      </c>
      <c r="R336">
        <v>22.5</v>
      </c>
      <c r="S336">
        <v>0.442</v>
      </c>
      <c r="T336">
        <v>22.1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 t="s">
        <v>25</v>
      </c>
      <c r="AB336">
        <v>202201</v>
      </c>
      <c r="AC336">
        <v>202218</v>
      </c>
      <c r="AD336"/>
      <c r="AE336"/>
      <c r="AF336"/>
      <c r="AG336"/>
      <c r="AH336"/>
      <c r="AI336"/>
      <c r="AJ336"/>
      <c r="AK336"/>
      <c r="AL336"/>
      <c r="AM336" t="s">
        <v>28</v>
      </c>
      <c r="AN336" t="s">
        <v>29</v>
      </c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 t="s">
        <v>30</v>
      </c>
      <c r="BJ336" t="s">
        <v>31</v>
      </c>
    </row>
    <row r="337" spans="1:62" x14ac:dyDescent="0.2">
      <c r="A337">
        <v>82317</v>
      </c>
      <c r="B337" t="s">
        <v>383</v>
      </c>
      <c r="C337">
        <v>709</v>
      </c>
      <c r="D337" t="s">
        <v>23</v>
      </c>
      <c r="E337" t="s">
        <v>24</v>
      </c>
      <c r="F337">
        <v>0.8</v>
      </c>
      <c r="G337">
        <v>40</v>
      </c>
      <c r="H337">
        <v>0.78400000000000003</v>
      </c>
      <c r="I337">
        <v>39.200000000000003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50</v>
      </c>
      <c r="Q337">
        <v>0.8</v>
      </c>
      <c r="R337">
        <v>40</v>
      </c>
      <c r="S337">
        <v>0.78400000000000003</v>
      </c>
      <c r="T337">
        <v>39.200000000000003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25</v>
      </c>
      <c r="AB337">
        <v>202201</v>
      </c>
      <c r="AC337">
        <v>202218</v>
      </c>
      <c r="AD337"/>
      <c r="AE337"/>
      <c r="AF337"/>
      <c r="AG337" t="s">
        <v>80</v>
      </c>
      <c r="AH337" t="s">
        <v>81</v>
      </c>
      <c r="AI337"/>
      <c r="AJ337"/>
      <c r="AK337"/>
      <c r="AL337"/>
      <c r="AM337" t="s">
        <v>28</v>
      </c>
      <c r="AN337" t="s">
        <v>29</v>
      </c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 t="s">
        <v>30</v>
      </c>
      <c r="BJ337" t="s">
        <v>31</v>
      </c>
    </row>
    <row r="338" spans="1:62" x14ac:dyDescent="0.2">
      <c r="A338">
        <v>82325</v>
      </c>
      <c r="B338" t="s">
        <v>384</v>
      </c>
      <c r="C338">
        <v>709</v>
      </c>
      <c r="D338" t="s">
        <v>23</v>
      </c>
      <c r="E338" t="s">
        <v>24</v>
      </c>
      <c r="F338">
        <v>0.55000000000000004</v>
      </c>
      <c r="G338">
        <v>27.5</v>
      </c>
      <c r="H338">
        <v>0.53900000000000003</v>
      </c>
      <c r="I338">
        <v>26.95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50</v>
      </c>
      <c r="Q338">
        <v>0.55000000000000004</v>
      </c>
      <c r="R338">
        <v>27.5</v>
      </c>
      <c r="S338">
        <v>0.53900000000000003</v>
      </c>
      <c r="T338">
        <v>26.95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25</v>
      </c>
      <c r="AB338">
        <v>202201</v>
      </c>
      <c r="AC338">
        <v>202218</v>
      </c>
      <c r="AD338"/>
      <c r="AE338"/>
      <c r="AF338"/>
      <c r="AG338" t="s">
        <v>80</v>
      </c>
      <c r="AH338" t="s">
        <v>81</v>
      </c>
      <c r="AI338"/>
      <c r="AJ338"/>
      <c r="AK338"/>
      <c r="AL338"/>
      <c r="AM338" t="s">
        <v>28</v>
      </c>
      <c r="AN338" t="s">
        <v>29</v>
      </c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 t="s">
        <v>30</v>
      </c>
      <c r="BJ338" t="s">
        <v>31</v>
      </c>
    </row>
    <row r="339" spans="1:62" x14ac:dyDescent="0.2">
      <c r="A339">
        <v>82336</v>
      </c>
      <c r="B339" t="s">
        <v>385</v>
      </c>
      <c r="C339">
        <v>709</v>
      </c>
      <c r="D339" t="s">
        <v>23</v>
      </c>
      <c r="E339" t="s">
        <v>24</v>
      </c>
      <c r="F339">
        <v>0.64</v>
      </c>
      <c r="G339">
        <v>32</v>
      </c>
      <c r="H339">
        <v>0.628</v>
      </c>
      <c r="I339">
        <v>31.4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50</v>
      </c>
      <c r="Q339">
        <v>0.64</v>
      </c>
      <c r="R339">
        <v>32</v>
      </c>
      <c r="S339">
        <v>0.628</v>
      </c>
      <c r="T339">
        <v>31.4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 t="s">
        <v>25</v>
      </c>
      <c r="AB339">
        <v>202201</v>
      </c>
      <c r="AC339">
        <v>202218</v>
      </c>
      <c r="AD339"/>
      <c r="AE339"/>
      <c r="AF339"/>
      <c r="AG339" t="s">
        <v>80</v>
      </c>
      <c r="AH339" t="s">
        <v>81</v>
      </c>
      <c r="AI339"/>
      <c r="AJ339"/>
      <c r="AK339"/>
      <c r="AL339"/>
      <c r="AM339" t="s">
        <v>28</v>
      </c>
      <c r="AN339" t="s">
        <v>29</v>
      </c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 t="s">
        <v>30</v>
      </c>
      <c r="BJ339" t="s">
        <v>31</v>
      </c>
    </row>
    <row r="340" spans="1:62" x14ac:dyDescent="0.2">
      <c r="A340">
        <v>82441</v>
      </c>
      <c r="B340" t="s">
        <v>386</v>
      </c>
      <c r="C340">
        <v>709</v>
      </c>
      <c r="D340" t="s">
        <v>23</v>
      </c>
      <c r="E340" t="s">
        <v>24</v>
      </c>
      <c r="F340">
        <v>0.45</v>
      </c>
      <c r="G340">
        <v>22.5</v>
      </c>
      <c r="H340">
        <v>0.442</v>
      </c>
      <c r="I340">
        <v>22.1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50</v>
      </c>
      <c r="Q340">
        <v>0.45</v>
      </c>
      <c r="R340">
        <v>22.5</v>
      </c>
      <c r="S340">
        <v>0.442</v>
      </c>
      <c r="T340">
        <v>22.1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 t="s">
        <v>25</v>
      </c>
      <c r="AB340">
        <v>202201</v>
      </c>
      <c r="AC340">
        <v>202218</v>
      </c>
      <c r="AD340"/>
      <c r="AE340"/>
      <c r="AF340"/>
      <c r="AG340"/>
      <c r="AH340"/>
      <c r="AI340"/>
      <c r="AJ340"/>
      <c r="AK340"/>
      <c r="AL340"/>
      <c r="AM340"/>
      <c r="AN340"/>
      <c r="AO340" t="s">
        <v>42</v>
      </c>
      <c r="AP340" t="s">
        <v>43</v>
      </c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 t="s">
        <v>30</v>
      </c>
      <c r="BJ340" t="s">
        <v>31</v>
      </c>
    </row>
    <row r="341" spans="1:62" x14ac:dyDescent="0.2">
      <c r="A341">
        <v>82443</v>
      </c>
      <c r="B341" t="s">
        <v>387</v>
      </c>
      <c r="C341">
        <v>709</v>
      </c>
      <c r="D341" t="s">
        <v>23</v>
      </c>
      <c r="E341" t="s">
        <v>24</v>
      </c>
      <c r="F341">
        <v>0.6</v>
      </c>
      <c r="G341">
        <v>30</v>
      </c>
      <c r="H341">
        <v>0.58799999999999997</v>
      </c>
      <c r="I341">
        <v>29.4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50</v>
      </c>
      <c r="Q341">
        <v>0.6</v>
      </c>
      <c r="R341">
        <v>30</v>
      </c>
      <c r="S341">
        <v>0.58799999999999997</v>
      </c>
      <c r="T341">
        <v>29.4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 t="s">
        <v>25</v>
      </c>
      <c r="AB341">
        <v>202201</v>
      </c>
      <c r="AC341">
        <v>202218</v>
      </c>
      <c r="AD341"/>
      <c r="AE341"/>
      <c r="AF341"/>
      <c r="AG341" t="s">
        <v>80</v>
      </c>
      <c r="AH341" t="s">
        <v>81</v>
      </c>
      <c r="AI341"/>
      <c r="AJ341"/>
      <c r="AK341"/>
      <c r="AL341"/>
      <c r="AM341" t="s">
        <v>28</v>
      </c>
      <c r="AN341" t="s">
        <v>29</v>
      </c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 t="s">
        <v>30</v>
      </c>
      <c r="BJ341" t="s">
        <v>31</v>
      </c>
    </row>
    <row r="342" spans="1:62" x14ac:dyDescent="0.2">
      <c r="A342">
        <v>82586</v>
      </c>
      <c r="B342" t="s">
        <v>388</v>
      </c>
      <c r="C342">
        <v>709</v>
      </c>
      <c r="D342" t="s">
        <v>23</v>
      </c>
      <c r="E342" t="s">
        <v>24</v>
      </c>
      <c r="F342">
        <v>0.6</v>
      </c>
      <c r="G342">
        <v>30</v>
      </c>
      <c r="H342">
        <v>0.58799999999999997</v>
      </c>
      <c r="I342">
        <v>29.4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50</v>
      </c>
      <c r="Q342">
        <v>0.6</v>
      </c>
      <c r="R342">
        <v>30</v>
      </c>
      <c r="S342">
        <v>0.58799999999999997</v>
      </c>
      <c r="T342">
        <v>29.4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25</v>
      </c>
      <c r="AB342">
        <v>202201</v>
      </c>
      <c r="AC342">
        <v>202218</v>
      </c>
      <c r="AD342"/>
      <c r="AE342"/>
      <c r="AF342"/>
      <c r="AG342" t="s">
        <v>80</v>
      </c>
      <c r="AH342" t="s">
        <v>81</v>
      </c>
      <c r="AI342"/>
      <c r="AJ342"/>
      <c r="AK342"/>
      <c r="AL342"/>
      <c r="AM342" t="s">
        <v>28</v>
      </c>
      <c r="AN342" t="s">
        <v>29</v>
      </c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 t="s">
        <v>30</v>
      </c>
      <c r="BJ342" t="s">
        <v>31</v>
      </c>
    </row>
    <row r="343" spans="1:62" x14ac:dyDescent="0.2">
      <c r="A343">
        <v>82623</v>
      </c>
      <c r="B343" t="s">
        <v>389</v>
      </c>
      <c r="C343">
        <v>709</v>
      </c>
      <c r="D343" t="s">
        <v>23</v>
      </c>
      <c r="E343" t="s">
        <v>24</v>
      </c>
      <c r="F343">
        <v>0.57999999999999996</v>
      </c>
      <c r="G343">
        <v>29</v>
      </c>
      <c r="H343">
        <v>0.56899999999999995</v>
      </c>
      <c r="I343">
        <v>28.45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50</v>
      </c>
      <c r="Q343">
        <v>0.57999999999999996</v>
      </c>
      <c r="R343">
        <v>29</v>
      </c>
      <c r="S343">
        <v>0.56899999999999995</v>
      </c>
      <c r="T343">
        <v>28.45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25</v>
      </c>
      <c r="AB343">
        <v>202201</v>
      </c>
      <c r="AC343">
        <v>202218</v>
      </c>
      <c r="AD343"/>
      <c r="AE343"/>
      <c r="AF343"/>
      <c r="AG343" t="s">
        <v>80</v>
      </c>
      <c r="AH343" t="s">
        <v>81</v>
      </c>
      <c r="AI343"/>
      <c r="AJ343"/>
      <c r="AK343"/>
      <c r="AL343"/>
      <c r="AM343" t="s">
        <v>28</v>
      </c>
      <c r="AN343" t="s">
        <v>29</v>
      </c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 t="s">
        <v>30</v>
      </c>
      <c r="BJ343" t="s">
        <v>31</v>
      </c>
    </row>
    <row r="344" spans="1:62" x14ac:dyDescent="0.2">
      <c r="A344">
        <v>82624</v>
      </c>
      <c r="B344" t="s">
        <v>390</v>
      </c>
      <c r="C344">
        <v>709</v>
      </c>
      <c r="D344" t="s">
        <v>23</v>
      </c>
      <c r="E344" t="s">
        <v>24</v>
      </c>
      <c r="F344">
        <v>0.56000000000000005</v>
      </c>
      <c r="G344">
        <v>28</v>
      </c>
      <c r="H344">
        <v>0.54900000000000004</v>
      </c>
      <c r="I344">
        <v>27.45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50</v>
      </c>
      <c r="Q344">
        <v>0.56000000000000005</v>
      </c>
      <c r="R344">
        <v>28</v>
      </c>
      <c r="S344">
        <v>0.54900000000000004</v>
      </c>
      <c r="T344">
        <v>27.45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 t="s">
        <v>25</v>
      </c>
      <c r="AB344">
        <v>202201</v>
      </c>
      <c r="AC344">
        <v>202218</v>
      </c>
      <c r="AD344"/>
      <c r="AE344"/>
      <c r="AF344"/>
      <c r="AG344" t="s">
        <v>80</v>
      </c>
      <c r="AH344" t="s">
        <v>81</v>
      </c>
      <c r="AI344"/>
      <c r="AJ344"/>
      <c r="AK344"/>
      <c r="AL344"/>
      <c r="AM344" t="s">
        <v>28</v>
      </c>
      <c r="AN344" t="s">
        <v>29</v>
      </c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 t="s">
        <v>30</v>
      </c>
      <c r="BJ344" t="s">
        <v>31</v>
      </c>
    </row>
    <row r="345" spans="1:62" x14ac:dyDescent="0.2">
      <c r="A345">
        <v>82634</v>
      </c>
      <c r="B345" t="s">
        <v>391</v>
      </c>
      <c r="C345">
        <v>709</v>
      </c>
      <c r="D345" t="s">
        <v>39</v>
      </c>
      <c r="E345" t="s">
        <v>40</v>
      </c>
      <c r="F345">
        <v>1.24</v>
      </c>
      <c r="G345">
        <v>62</v>
      </c>
      <c r="H345">
        <v>1.2150000000000001</v>
      </c>
      <c r="I345">
        <v>60.75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50</v>
      </c>
      <c r="Q345">
        <v>1.24</v>
      </c>
      <c r="R345">
        <v>62</v>
      </c>
      <c r="S345">
        <v>1.2150000000000001</v>
      </c>
      <c r="T345">
        <v>60.75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/>
      <c r="AB345">
        <v>202201</v>
      </c>
      <c r="AC345">
        <v>202218</v>
      </c>
      <c r="AD345"/>
      <c r="AE345"/>
      <c r="AF345"/>
      <c r="AG345" t="s">
        <v>80</v>
      </c>
      <c r="AH345" t="s">
        <v>81</v>
      </c>
      <c r="AI345"/>
      <c r="AJ345"/>
      <c r="AK345"/>
      <c r="AL345"/>
      <c r="AM345" t="s">
        <v>28</v>
      </c>
      <c r="AN345" t="s">
        <v>29</v>
      </c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 t="s">
        <v>30</v>
      </c>
      <c r="BJ345" t="s">
        <v>31</v>
      </c>
    </row>
    <row r="346" spans="1:62" x14ac:dyDescent="0.2">
      <c r="A346">
        <v>82636</v>
      </c>
      <c r="B346" t="s">
        <v>392</v>
      </c>
      <c r="C346">
        <v>709</v>
      </c>
      <c r="D346" t="s">
        <v>39</v>
      </c>
      <c r="E346" t="s">
        <v>40</v>
      </c>
      <c r="F346">
        <v>1.32</v>
      </c>
      <c r="G346">
        <v>66</v>
      </c>
      <c r="H346">
        <v>1.294</v>
      </c>
      <c r="I346">
        <v>64.7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50</v>
      </c>
      <c r="Q346">
        <v>1.32</v>
      </c>
      <c r="R346">
        <v>66</v>
      </c>
      <c r="S346">
        <v>1.294</v>
      </c>
      <c r="T346">
        <v>64.7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/>
      <c r="AB346">
        <v>202201</v>
      </c>
      <c r="AC346">
        <v>202218</v>
      </c>
      <c r="AD346"/>
      <c r="AE346"/>
      <c r="AF346"/>
      <c r="AG346" t="s">
        <v>80</v>
      </c>
      <c r="AH346" t="s">
        <v>81</v>
      </c>
      <c r="AI346"/>
      <c r="AJ346"/>
      <c r="AK346"/>
      <c r="AL346"/>
      <c r="AM346" t="s">
        <v>28</v>
      </c>
      <c r="AN346" t="s">
        <v>29</v>
      </c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 t="s">
        <v>30</v>
      </c>
      <c r="BJ346" t="s">
        <v>31</v>
      </c>
    </row>
    <row r="347" spans="1:62" x14ac:dyDescent="0.2">
      <c r="A347">
        <v>82883</v>
      </c>
      <c r="B347" t="s">
        <v>393</v>
      </c>
      <c r="C347">
        <v>709</v>
      </c>
      <c r="D347" t="s">
        <v>23</v>
      </c>
      <c r="E347" t="s">
        <v>24</v>
      </c>
      <c r="F347">
        <v>0.57999999999999996</v>
      </c>
      <c r="G347">
        <v>29</v>
      </c>
      <c r="H347">
        <v>0.56899999999999995</v>
      </c>
      <c r="I347">
        <v>28.45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50</v>
      </c>
      <c r="Q347">
        <v>0.57999999999999996</v>
      </c>
      <c r="R347">
        <v>29</v>
      </c>
      <c r="S347">
        <v>0.56899999999999995</v>
      </c>
      <c r="T347">
        <v>28.45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25</v>
      </c>
      <c r="AB347">
        <v>202201</v>
      </c>
      <c r="AC347">
        <v>202218</v>
      </c>
      <c r="AD347"/>
      <c r="AE347"/>
      <c r="AF347"/>
      <c r="AG347" t="s">
        <v>80</v>
      </c>
      <c r="AH347" t="s">
        <v>81</v>
      </c>
      <c r="AI347"/>
      <c r="AJ347"/>
      <c r="AK347"/>
      <c r="AL347"/>
      <c r="AM347" t="s">
        <v>28</v>
      </c>
      <c r="AN347" t="s">
        <v>29</v>
      </c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 t="s">
        <v>30</v>
      </c>
      <c r="BJ347" t="s">
        <v>31</v>
      </c>
    </row>
    <row r="348" spans="1:62" x14ac:dyDescent="0.2">
      <c r="A348">
        <v>83143</v>
      </c>
      <c r="B348" t="s">
        <v>394</v>
      </c>
      <c r="C348">
        <v>709</v>
      </c>
      <c r="D348" t="s">
        <v>23</v>
      </c>
      <c r="E348" t="s">
        <v>24</v>
      </c>
      <c r="F348">
        <v>0.57999999999999996</v>
      </c>
      <c r="G348">
        <v>29</v>
      </c>
      <c r="H348">
        <v>0.56899999999999995</v>
      </c>
      <c r="I348">
        <v>28.45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50</v>
      </c>
      <c r="Q348">
        <v>0.57999999999999996</v>
      </c>
      <c r="R348">
        <v>29</v>
      </c>
      <c r="S348">
        <v>0.56899999999999995</v>
      </c>
      <c r="T348">
        <v>28.45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25</v>
      </c>
      <c r="AB348">
        <v>202201</v>
      </c>
      <c r="AC348">
        <v>202218</v>
      </c>
      <c r="AD348"/>
      <c r="AE348"/>
      <c r="AF348"/>
      <c r="AG348" t="s">
        <v>80</v>
      </c>
      <c r="AH348" t="s">
        <v>81</v>
      </c>
      <c r="AI348"/>
      <c r="AJ348"/>
      <c r="AK348"/>
      <c r="AL348"/>
      <c r="AM348" t="s">
        <v>28</v>
      </c>
      <c r="AN348" t="s">
        <v>29</v>
      </c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 t="s">
        <v>30</v>
      </c>
      <c r="BJ348" t="s">
        <v>31</v>
      </c>
    </row>
    <row r="349" spans="1:62" x14ac:dyDescent="0.2">
      <c r="A349">
        <v>83440</v>
      </c>
      <c r="B349" t="s">
        <v>395</v>
      </c>
      <c r="C349">
        <v>709</v>
      </c>
      <c r="D349" t="s">
        <v>23</v>
      </c>
      <c r="E349" t="s">
        <v>24</v>
      </c>
      <c r="F349">
        <v>0.6</v>
      </c>
      <c r="G349">
        <v>30</v>
      </c>
      <c r="H349">
        <v>0.58799999999999997</v>
      </c>
      <c r="I349">
        <v>29.4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50</v>
      </c>
      <c r="Q349">
        <v>0.6</v>
      </c>
      <c r="R349">
        <v>30</v>
      </c>
      <c r="S349">
        <v>0.58799999999999997</v>
      </c>
      <c r="T349">
        <v>29.4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 t="s">
        <v>25</v>
      </c>
      <c r="AB349">
        <v>202201</v>
      </c>
      <c r="AC349">
        <v>202218</v>
      </c>
      <c r="AD349"/>
      <c r="AE349"/>
      <c r="AF349"/>
      <c r="AG349" t="s">
        <v>80</v>
      </c>
      <c r="AH349" t="s">
        <v>81</v>
      </c>
      <c r="AI349"/>
      <c r="AJ349"/>
      <c r="AK349"/>
      <c r="AL349"/>
      <c r="AM349" t="s">
        <v>28</v>
      </c>
      <c r="AN349" t="s">
        <v>29</v>
      </c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 t="s">
        <v>30</v>
      </c>
      <c r="BJ349" t="s">
        <v>31</v>
      </c>
    </row>
    <row r="350" spans="1:62" x14ac:dyDescent="0.2">
      <c r="A350">
        <v>83441</v>
      </c>
      <c r="B350" t="s">
        <v>396</v>
      </c>
      <c r="C350">
        <v>709</v>
      </c>
      <c r="D350" t="s">
        <v>23</v>
      </c>
      <c r="E350" t="s">
        <v>24</v>
      </c>
      <c r="F350">
        <v>0.6</v>
      </c>
      <c r="G350">
        <v>30</v>
      </c>
      <c r="H350">
        <v>0.58799999999999997</v>
      </c>
      <c r="I350">
        <v>29.4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50</v>
      </c>
      <c r="Q350">
        <v>0.6</v>
      </c>
      <c r="R350">
        <v>30</v>
      </c>
      <c r="S350">
        <v>0.58799999999999997</v>
      </c>
      <c r="T350">
        <v>29.4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 t="s">
        <v>25</v>
      </c>
      <c r="AB350">
        <v>202201</v>
      </c>
      <c r="AC350">
        <v>202218</v>
      </c>
      <c r="AD350"/>
      <c r="AE350"/>
      <c r="AF350"/>
      <c r="AG350" t="s">
        <v>80</v>
      </c>
      <c r="AH350" t="s">
        <v>81</v>
      </c>
      <c r="AI350"/>
      <c r="AJ350"/>
      <c r="AK350"/>
      <c r="AL350"/>
      <c r="AM350" t="s">
        <v>28</v>
      </c>
      <c r="AN350" t="s">
        <v>29</v>
      </c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 t="s">
        <v>30</v>
      </c>
      <c r="BJ350" t="s">
        <v>31</v>
      </c>
    </row>
    <row r="351" spans="1:62" x14ac:dyDescent="0.2">
      <c r="A351">
        <v>83486</v>
      </c>
      <c r="B351" t="s">
        <v>397</v>
      </c>
      <c r="C351">
        <v>709</v>
      </c>
      <c r="D351" t="s">
        <v>39</v>
      </c>
      <c r="E351" t="s">
        <v>40</v>
      </c>
      <c r="F351">
        <v>0.72</v>
      </c>
      <c r="G351">
        <v>36</v>
      </c>
      <c r="H351">
        <v>0.70499999999999996</v>
      </c>
      <c r="I351">
        <v>35.25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50</v>
      </c>
      <c r="Q351">
        <v>0.72</v>
      </c>
      <c r="R351">
        <v>36</v>
      </c>
      <c r="S351">
        <v>0.70499999999999996</v>
      </c>
      <c r="T351">
        <v>35.25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/>
      <c r="AB351">
        <v>202201</v>
      </c>
      <c r="AC351">
        <v>202218</v>
      </c>
      <c r="AD351"/>
      <c r="AE351"/>
      <c r="AF351"/>
      <c r="AG351" t="s">
        <v>80</v>
      </c>
      <c r="AH351" t="s">
        <v>81</v>
      </c>
      <c r="AI351"/>
      <c r="AJ351"/>
      <c r="AK351"/>
      <c r="AL351"/>
      <c r="AM351" t="s">
        <v>28</v>
      </c>
      <c r="AN351" t="s">
        <v>29</v>
      </c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 t="s">
        <v>30</v>
      </c>
      <c r="BJ351" t="s">
        <v>31</v>
      </c>
    </row>
    <row r="352" spans="1:62" x14ac:dyDescent="0.2">
      <c r="A352">
        <v>83579</v>
      </c>
      <c r="B352" t="s">
        <v>398</v>
      </c>
      <c r="C352">
        <v>709</v>
      </c>
      <c r="D352" t="s">
        <v>39</v>
      </c>
      <c r="E352" t="s">
        <v>40</v>
      </c>
      <c r="F352">
        <v>0.69</v>
      </c>
      <c r="G352">
        <v>34.5</v>
      </c>
      <c r="H352">
        <v>0.67700000000000005</v>
      </c>
      <c r="I352">
        <v>33.85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50</v>
      </c>
      <c r="Q352">
        <v>0.69</v>
      </c>
      <c r="R352">
        <v>34.5</v>
      </c>
      <c r="S352">
        <v>0.67700000000000005</v>
      </c>
      <c r="T352">
        <v>33.85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/>
      <c r="AB352">
        <v>202201</v>
      </c>
      <c r="AC352">
        <v>202218</v>
      </c>
      <c r="AD352"/>
      <c r="AE352"/>
      <c r="AF352"/>
      <c r="AG352" t="s">
        <v>80</v>
      </c>
      <c r="AH352" t="s">
        <v>81</v>
      </c>
      <c r="AI352"/>
      <c r="AJ352"/>
      <c r="AK352"/>
      <c r="AL352"/>
      <c r="AM352" t="s">
        <v>28</v>
      </c>
      <c r="AN352" t="s">
        <v>29</v>
      </c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 t="s">
        <v>30</v>
      </c>
      <c r="BJ352" t="s">
        <v>31</v>
      </c>
    </row>
    <row r="353" spans="1:62" x14ac:dyDescent="0.2">
      <c r="A353">
        <v>84169</v>
      </c>
      <c r="B353" t="s">
        <v>399</v>
      </c>
      <c r="C353">
        <v>709</v>
      </c>
      <c r="D353" t="s">
        <v>23</v>
      </c>
      <c r="E353" t="s">
        <v>24</v>
      </c>
      <c r="F353">
        <v>0.57999999999999996</v>
      </c>
      <c r="G353">
        <v>29</v>
      </c>
      <c r="H353">
        <v>0.56899999999999995</v>
      </c>
      <c r="I353">
        <v>28.45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50</v>
      </c>
      <c r="Q353">
        <v>0.57999999999999996</v>
      </c>
      <c r="R353">
        <v>29</v>
      </c>
      <c r="S353">
        <v>0.56899999999999995</v>
      </c>
      <c r="T353">
        <v>28.45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25</v>
      </c>
      <c r="AB353">
        <v>202201</v>
      </c>
      <c r="AC353">
        <v>202218</v>
      </c>
      <c r="AD353"/>
      <c r="AE353"/>
      <c r="AF353"/>
      <c r="AG353" t="s">
        <v>80</v>
      </c>
      <c r="AH353" t="s">
        <v>81</v>
      </c>
      <c r="AI353"/>
      <c r="AJ353"/>
      <c r="AK353"/>
      <c r="AL353"/>
      <c r="AM353" t="s">
        <v>28</v>
      </c>
      <c r="AN353" t="s">
        <v>29</v>
      </c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 t="s">
        <v>30</v>
      </c>
      <c r="BJ353" t="s">
        <v>31</v>
      </c>
    </row>
    <row r="354" spans="1:62" x14ac:dyDescent="0.2">
      <c r="A354">
        <v>84177</v>
      </c>
      <c r="B354" t="s">
        <v>400</v>
      </c>
      <c r="C354">
        <v>709</v>
      </c>
      <c r="D354" t="s">
        <v>23</v>
      </c>
      <c r="E354" t="s">
        <v>24</v>
      </c>
      <c r="F354">
        <v>0.57999999999999996</v>
      </c>
      <c r="G354">
        <v>29</v>
      </c>
      <c r="H354">
        <v>0.56899999999999995</v>
      </c>
      <c r="I354">
        <v>28.45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50</v>
      </c>
      <c r="Q354">
        <v>0.57999999999999996</v>
      </c>
      <c r="R354">
        <v>29</v>
      </c>
      <c r="S354">
        <v>0.56899999999999995</v>
      </c>
      <c r="T354">
        <v>28.45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 t="s">
        <v>25</v>
      </c>
      <c r="AB354">
        <v>202201</v>
      </c>
      <c r="AC354">
        <v>202218</v>
      </c>
      <c r="AD354"/>
      <c r="AE354"/>
      <c r="AF354"/>
      <c r="AG354" t="s">
        <v>80</v>
      </c>
      <c r="AH354" t="s">
        <v>81</v>
      </c>
      <c r="AI354"/>
      <c r="AJ354"/>
      <c r="AK354"/>
      <c r="AL354"/>
      <c r="AM354" t="s">
        <v>28</v>
      </c>
      <c r="AN354" t="s">
        <v>29</v>
      </c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 t="s">
        <v>30</v>
      </c>
      <c r="BJ354" t="s">
        <v>31</v>
      </c>
    </row>
    <row r="355" spans="1:62" x14ac:dyDescent="0.2">
      <c r="A355">
        <v>84225</v>
      </c>
      <c r="B355" t="s">
        <v>401</v>
      </c>
      <c r="C355">
        <v>709</v>
      </c>
      <c r="D355" t="s">
        <v>23</v>
      </c>
      <c r="E355" t="s">
        <v>24</v>
      </c>
      <c r="F355">
        <v>0.6</v>
      </c>
      <c r="G355">
        <v>30</v>
      </c>
      <c r="H355">
        <v>0.58799999999999997</v>
      </c>
      <c r="I355">
        <v>29.4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50</v>
      </c>
      <c r="Q355">
        <v>0.6</v>
      </c>
      <c r="R355">
        <v>30</v>
      </c>
      <c r="S355">
        <v>0.58799999999999997</v>
      </c>
      <c r="T355">
        <v>29.4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 t="s">
        <v>25</v>
      </c>
      <c r="AB355">
        <v>202201</v>
      </c>
      <c r="AC355">
        <v>202218</v>
      </c>
      <c r="AD355"/>
      <c r="AE355"/>
      <c r="AF355"/>
      <c r="AG355" t="s">
        <v>80</v>
      </c>
      <c r="AH355" t="s">
        <v>81</v>
      </c>
      <c r="AI355"/>
      <c r="AJ355"/>
      <c r="AK355"/>
      <c r="AL355"/>
      <c r="AM355" t="s">
        <v>28</v>
      </c>
      <c r="AN355" t="s">
        <v>29</v>
      </c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 t="s">
        <v>30</v>
      </c>
      <c r="BJ355" t="s">
        <v>31</v>
      </c>
    </row>
    <row r="356" spans="1:62" x14ac:dyDescent="0.2">
      <c r="A356">
        <v>84792</v>
      </c>
      <c r="B356" t="s">
        <v>402</v>
      </c>
      <c r="C356">
        <v>709</v>
      </c>
      <c r="D356" t="s">
        <v>23</v>
      </c>
      <c r="E356" t="s">
        <v>24</v>
      </c>
      <c r="F356">
        <v>0.6</v>
      </c>
      <c r="G356">
        <v>30</v>
      </c>
      <c r="H356">
        <v>0.58799999999999997</v>
      </c>
      <c r="I356">
        <v>29.4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50</v>
      </c>
      <c r="Q356">
        <v>0.6</v>
      </c>
      <c r="R356">
        <v>30</v>
      </c>
      <c r="S356">
        <v>0.58799999999999997</v>
      </c>
      <c r="T356">
        <v>29.4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 t="s">
        <v>25</v>
      </c>
      <c r="AB356">
        <v>202201</v>
      </c>
      <c r="AC356">
        <v>202218</v>
      </c>
      <c r="AD356"/>
      <c r="AE356"/>
      <c r="AF356"/>
      <c r="AG356" t="s">
        <v>80</v>
      </c>
      <c r="AH356" t="s">
        <v>81</v>
      </c>
      <c r="AI356"/>
      <c r="AJ356"/>
      <c r="AK356"/>
      <c r="AL356"/>
      <c r="AM356" t="s">
        <v>28</v>
      </c>
      <c r="AN356" t="s">
        <v>29</v>
      </c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 t="s">
        <v>30</v>
      </c>
      <c r="BJ356" t="s">
        <v>31</v>
      </c>
    </row>
    <row r="357" spans="1:62" x14ac:dyDescent="0.2">
      <c r="A357">
        <v>84854</v>
      </c>
      <c r="B357" t="s">
        <v>403</v>
      </c>
      <c r="C357">
        <v>709</v>
      </c>
      <c r="D357" t="s">
        <v>23</v>
      </c>
      <c r="E357" t="s">
        <v>24</v>
      </c>
      <c r="F357">
        <v>0.75</v>
      </c>
      <c r="G357">
        <v>37.5</v>
      </c>
      <c r="H357">
        <v>0.73499999999999999</v>
      </c>
      <c r="I357">
        <v>36.75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50</v>
      </c>
      <c r="Q357">
        <v>0.75</v>
      </c>
      <c r="R357">
        <v>37.5</v>
      </c>
      <c r="S357">
        <v>0.73499999999999999</v>
      </c>
      <c r="T357">
        <v>36.75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25</v>
      </c>
      <c r="AB357">
        <v>202201</v>
      </c>
      <c r="AC357">
        <v>202218</v>
      </c>
      <c r="AD357"/>
      <c r="AE357"/>
      <c r="AF357"/>
      <c r="AG357" t="s">
        <v>80</v>
      </c>
      <c r="AH357" t="s">
        <v>81</v>
      </c>
      <c r="AI357"/>
      <c r="AJ357"/>
      <c r="AK357"/>
      <c r="AL357"/>
      <c r="AM357" t="s">
        <v>28</v>
      </c>
      <c r="AN357" t="s">
        <v>29</v>
      </c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 t="s">
        <v>30</v>
      </c>
      <c r="BJ357" t="s">
        <v>31</v>
      </c>
    </row>
    <row r="358" spans="1:62" x14ac:dyDescent="0.2">
      <c r="A358">
        <v>84927</v>
      </c>
      <c r="B358" t="s">
        <v>404</v>
      </c>
      <c r="C358">
        <v>709</v>
      </c>
      <c r="D358" t="s">
        <v>23</v>
      </c>
      <c r="E358" t="s">
        <v>24</v>
      </c>
      <c r="F358">
        <v>0.56000000000000005</v>
      </c>
      <c r="G358">
        <v>28</v>
      </c>
      <c r="H358">
        <v>0.54900000000000004</v>
      </c>
      <c r="I358">
        <v>27.45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50</v>
      </c>
      <c r="Q358">
        <v>0.56000000000000005</v>
      </c>
      <c r="R358">
        <v>28</v>
      </c>
      <c r="S358">
        <v>0.54900000000000004</v>
      </c>
      <c r="T358">
        <v>27.45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25</v>
      </c>
      <c r="AB358">
        <v>202201</v>
      </c>
      <c r="AC358">
        <v>202218</v>
      </c>
      <c r="AD358"/>
      <c r="AE358"/>
      <c r="AF358"/>
      <c r="AG358" t="s">
        <v>80</v>
      </c>
      <c r="AH358" t="s">
        <v>81</v>
      </c>
      <c r="AI358"/>
      <c r="AJ358"/>
      <c r="AK358"/>
      <c r="AL358"/>
      <c r="AM358" t="s">
        <v>28</v>
      </c>
      <c r="AN358" t="s">
        <v>29</v>
      </c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 t="s">
        <v>30</v>
      </c>
      <c r="BJ358" t="s">
        <v>31</v>
      </c>
    </row>
    <row r="359" spans="1:62" x14ac:dyDescent="0.2">
      <c r="A359">
        <v>84928</v>
      </c>
      <c r="B359" t="s">
        <v>405</v>
      </c>
      <c r="C359">
        <v>709</v>
      </c>
      <c r="D359" t="s">
        <v>23</v>
      </c>
      <c r="E359" t="s">
        <v>24</v>
      </c>
      <c r="F359">
        <v>0.56000000000000005</v>
      </c>
      <c r="G359">
        <v>28</v>
      </c>
      <c r="H359">
        <v>0.54900000000000004</v>
      </c>
      <c r="I359">
        <v>27.45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50</v>
      </c>
      <c r="Q359">
        <v>0.56000000000000005</v>
      </c>
      <c r="R359">
        <v>28</v>
      </c>
      <c r="S359">
        <v>0.54900000000000004</v>
      </c>
      <c r="T359">
        <v>27.45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 t="s">
        <v>25</v>
      </c>
      <c r="AB359">
        <v>202201</v>
      </c>
      <c r="AC359">
        <v>202218</v>
      </c>
      <c r="AD359"/>
      <c r="AE359"/>
      <c r="AF359"/>
      <c r="AG359" t="s">
        <v>80</v>
      </c>
      <c r="AH359" t="s">
        <v>81</v>
      </c>
      <c r="AI359"/>
      <c r="AJ359"/>
      <c r="AK359"/>
      <c r="AL359"/>
      <c r="AM359" t="s">
        <v>28</v>
      </c>
      <c r="AN359" t="s">
        <v>29</v>
      </c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 t="s">
        <v>30</v>
      </c>
      <c r="BJ359" t="s">
        <v>31</v>
      </c>
    </row>
    <row r="360" spans="1:62" x14ac:dyDescent="0.2">
      <c r="A360">
        <v>84929</v>
      </c>
      <c r="B360" t="s">
        <v>406</v>
      </c>
      <c r="C360">
        <v>709</v>
      </c>
      <c r="D360" t="s">
        <v>23</v>
      </c>
      <c r="E360" t="s">
        <v>24</v>
      </c>
      <c r="F360">
        <v>0.56000000000000005</v>
      </c>
      <c r="G360">
        <v>28</v>
      </c>
      <c r="H360">
        <v>0.54900000000000004</v>
      </c>
      <c r="I360">
        <v>27.45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50</v>
      </c>
      <c r="Q360">
        <v>0.56000000000000005</v>
      </c>
      <c r="R360">
        <v>28</v>
      </c>
      <c r="S360">
        <v>0.54900000000000004</v>
      </c>
      <c r="T360">
        <v>27.45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 t="s">
        <v>25</v>
      </c>
      <c r="AB360">
        <v>202201</v>
      </c>
      <c r="AC360">
        <v>202218</v>
      </c>
      <c r="AD360"/>
      <c r="AE360"/>
      <c r="AF360"/>
      <c r="AG360" t="s">
        <v>80</v>
      </c>
      <c r="AH360" t="s">
        <v>81</v>
      </c>
      <c r="AI360"/>
      <c r="AJ360"/>
      <c r="AK360"/>
      <c r="AL360"/>
      <c r="AM360" t="s">
        <v>28</v>
      </c>
      <c r="AN360" t="s">
        <v>29</v>
      </c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 t="s">
        <v>30</v>
      </c>
      <c r="BJ360" t="s">
        <v>31</v>
      </c>
    </row>
    <row r="361" spans="1:62" x14ac:dyDescent="0.2">
      <c r="A361">
        <v>84930</v>
      </c>
      <c r="B361" t="s">
        <v>407</v>
      </c>
      <c r="C361">
        <v>709</v>
      </c>
      <c r="D361" t="s">
        <v>23</v>
      </c>
      <c r="E361" t="s">
        <v>24</v>
      </c>
      <c r="F361">
        <v>0.56000000000000005</v>
      </c>
      <c r="G361">
        <v>28</v>
      </c>
      <c r="H361">
        <v>0.54900000000000004</v>
      </c>
      <c r="I361">
        <v>27.45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50</v>
      </c>
      <c r="Q361">
        <v>0.56000000000000005</v>
      </c>
      <c r="R361">
        <v>28</v>
      </c>
      <c r="S361">
        <v>0.54900000000000004</v>
      </c>
      <c r="T361">
        <v>27.45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 t="s">
        <v>25</v>
      </c>
      <c r="AB361">
        <v>202201</v>
      </c>
      <c r="AC361">
        <v>202218</v>
      </c>
      <c r="AD361"/>
      <c r="AE361"/>
      <c r="AF361"/>
      <c r="AG361" t="s">
        <v>80</v>
      </c>
      <c r="AH361" t="s">
        <v>81</v>
      </c>
      <c r="AI361"/>
      <c r="AJ361"/>
      <c r="AK361"/>
      <c r="AL361"/>
      <c r="AM361" t="s">
        <v>28</v>
      </c>
      <c r="AN361" t="s">
        <v>29</v>
      </c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 t="s">
        <v>30</v>
      </c>
      <c r="BJ361" t="s">
        <v>31</v>
      </c>
    </row>
    <row r="362" spans="1:62" x14ac:dyDescent="0.2">
      <c r="A362">
        <v>84942</v>
      </c>
      <c r="B362" t="s">
        <v>408</v>
      </c>
      <c r="C362">
        <v>709</v>
      </c>
      <c r="D362" t="s">
        <v>39</v>
      </c>
      <c r="E362" t="s">
        <v>40</v>
      </c>
      <c r="F362">
        <v>0.73</v>
      </c>
      <c r="G362">
        <v>36.5</v>
      </c>
      <c r="H362">
        <v>0.71499999999999997</v>
      </c>
      <c r="I362">
        <v>35.75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50</v>
      </c>
      <c r="Q362">
        <v>0.73</v>
      </c>
      <c r="R362">
        <v>36.5</v>
      </c>
      <c r="S362">
        <v>0.71499999999999997</v>
      </c>
      <c r="T362">
        <v>35.75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/>
      <c r="AB362">
        <v>202201</v>
      </c>
      <c r="AC362">
        <v>202218</v>
      </c>
      <c r="AD362"/>
      <c r="AE362"/>
      <c r="AF362"/>
      <c r="AG362" t="s">
        <v>80</v>
      </c>
      <c r="AH362" t="s">
        <v>81</v>
      </c>
      <c r="AI362"/>
      <c r="AJ362"/>
      <c r="AK362"/>
      <c r="AL362"/>
      <c r="AM362" t="s">
        <v>28</v>
      </c>
      <c r="AN362" t="s">
        <v>29</v>
      </c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 t="s">
        <v>30</v>
      </c>
      <c r="BJ362" t="s">
        <v>31</v>
      </c>
    </row>
    <row r="363" spans="1:62" x14ac:dyDescent="0.2">
      <c r="A363">
        <v>84966</v>
      </c>
      <c r="B363" t="s">
        <v>409</v>
      </c>
      <c r="C363">
        <v>709</v>
      </c>
      <c r="D363" t="s">
        <v>23</v>
      </c>
      <c r="E363" t="s">
        <v>24</v>
      </c>
      <c r="F363">
        <v>0.75</v>
      </c>
      <c r="G363">
        <v>37.5</v>
      </c>
      <c r="H363">
        <v>0.73499999999999999</v>
      </c>
      <c r="I363">
        <v>36.75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50</v>
      </c>
      <c r="Q363">
        <v>0.75</v>
      </c>
      <c r="R363">
        <v>37.5</v>
      </c>
      <c r="S363">
        <v>0.73499999999999999</v>
      </c>
      <c r="T363">
        <v>36.75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25</v>
      </c>
      <c r="AB363">
        <v>202201</v>
      </c>
      <c r="AC363">
        <v>202218</v>
      </c>
      <c r="AD363"/>
      <c r="AE363"/>
      <c r="AF363"/>
      <c r="AG363" t="s">
        <v>80</v>
      </c>
      <c r="AH363" t="s">
        <v>81</v>
      </c>
      <c r="AI363"/>
      <c r="AJ363"/>
      <c r="AK363"/>
      <c r="AL363"/>
      <c r="AM363" t="s">
        <v>28</v>
      </c>
      <c r="AN363" t="s">
        <v>29</v>
      </c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 t="s">
        <v>30</v>
      </c>
      <c r="BJ363" t="s">
        <v>31</v>
      </c>
    </row>
    <row r="364" spans="1:62" x14ac:dyDescent="0.2">
      <c r="A364">
        <v>84967</v>
      </c>
      <c r="B364" t="s">
        <v>410</v>
      </c>
      <c r="C364">
        <v>709</v>
      </c>
      <c r="D364" t="s">
        <v>23</v>
      </c>
      <c r="E364" t="s">
        <v>24</v>
      </c>
      <c r="F364">
        <v>0.59</v>
      </c>
      <c r="G364">
        <v>29.5</v>
      </c>
      <c r="H364">
        <v>0.57899999999999996</v>
      </c>
      <c r="I364">
        <v>28.95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50</v>
      </c>
      <c r="Q364">
        <v>0.59</v>
      </c>
      <c r="R364">
        <v>29.5</v>
      </c>
      <c r="S364">
        <v>0.57899999999999996</v>
      </c>
      <c r="T364">
        <v>28.95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 t="s">
        <v>25</v>
      </c>
      <c r="AB364">
        <v>202201</v>
      </c>
      <c r="AC364">
        <v>202218</v>
      </c>
      <c r="AD364"/>
      <c r="AE364"/>
      <c r="AF364"/>
      <c r="AG364" t="s">
        <v>80</v>
      </c>
      <c r="AH364" t="s">
        <v>81</v>
      </c>
      <c r="AI364"/>
      <c r="AJ364"/>
      <c r="AK364"/>
      <c r="AL364"/>
      <c r="AM364" t="s">
        <v>28</v>
      </c>
      <c r="AN364" t="s">
        <v>29</v>
      </c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 t="s">
        <v>30</v>
      </c>
      <c r="BJ364" t="s">
        <v>31</v>
      </c>
    </row>
    <row r="365" spans="1:62" x14ac:dyDescent="0.2">
      <c r="A365">
        <v>84977</v>
      </c>
      <c r="B365" t="s">
        <v>411</v>
      </c>
      <c r="C365">
        <v>709</v>
      </c>
      <c r="D365" t="s">
        <v>23</v>
      </c>
      <c r="E365" t="s">
        <v>24</v>
      </c>
      <c r="F365">
        <v>0.57999999999999996</v>
      </c>
      <c r="G365">
        <v>29</v>
      </c>
      <c r="H365">
        <v>0.56899999999999995</v>
      </c>
      <c r="I365">
        <v>28.45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50</v>
      </c>
      <c r="Q365">
        <v>0.57999999999999996</v>
      </c>
      <c r="R365">
        <v>29</v>
      </c>
      <c r="S365">
        <v>0.56899999999999995</v>
      </c>
      <c r="T365">
        <v>28.45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 t="s">
        <v>25</v>
      </c>
      <c r="AB365">
        <v>202201</v>
      </c>
      <c r="AC365">
        <v>202218</v>
      </c>
      <c r="AD365"/>
      <c r="AE365"/>
      <c r="AF365"/>
      <c r="AG365" t="s">
        <v>80</v>
      </c>
      <c r="AH365" t="s">
        <v>81</v>
      </c>
      <c r="AI365"/>
      <c r="AJ365"/>
      <c r="AK365"/>
      <c r="AL365"/>
      <c r="AM365" t="s">
        <v>28</v>
      </c>
      <c r="AN365" t="s">
        <v>29</v>
      </c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 t="s">
        <v>30</v>
      </c>
      <c r="BJ365" t="s">
        <v>31</v>
      </c>
    </row>
    <row r="366" spans="1:62" x14ac:dyDescent="0.2">
      <c r="A366">
        <v>85012</v>
      </c>
      <c r="B366" t="s">
        <v>412</v>
      </c>
      <c r="C366">
        <v>709</v>
      </c>
      <c r="D366" t="s">
        <v>23</v>
      </c>
      <c r="E366" t="s">
        <v>24</v>
      </c>
      <c r="F366">
        <v>0.54</v>
      </c>
      <c r="G366">
        <v>27</v>
      </c>
      <c r="H366">
        <v>0.52900000000000003</v>
      </c>
      <c r="I366">
        <v>26.45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50</v>
      </c>
      <c r="Q366">
        <v>0.54</v>
      </c>
      <c r="R366">
        <v>27</v>
      </c>
      <c r="S366">
        <v>0.52900000000000003</v>
      </c>
      <c r="T366">
        <v>26.45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 t="s">
        <v>25</v>
      </c>
      <c r="AB366">
        <v>202201</v>
      </c>
      <c r="AC366">
        <v>202218</v>
      </c>
      <c r="AD366"/>
      <c r="AE366"/>
      <c r="AF366"/>
      <c r="AG366" t="s">
        <v>80</v>
      </c>
      <c r="AH366" t="s">
        <v>81</v>
      </c>
      <c r="AI366"/>
      <c r="AJ366"/>
      <c r="AK366"/>
      <c r="AL366"/>
      <c r="AM366" t="s">
        <v>28</v>
      </c>
      <c r="AN366" t="s">
        <v>29</v>
      </c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 t="s">
        <v>30</v>
      </c>
      <c r="BJ366" t="s">
        <v>31</v>
      </c>
    </row>
    <row r="367" spans="1:62" x14ac:dyDescent="0.2">
      <c r="A367">
        <v>85081</v>
      </c>
      <c r="B367" t="s">
        <v>413</v>
      </c>
      <c r="C367">
        <v>709</v>
      </c>
      <c r="D367" t="s">
        <v>23</v>
      </c>
      <c r="E367" t="s">
        <v>24</v>
      </c>
      <c r="F367">
        <v>0.5</v>
      </c>
      <c r="G367">
        <v>25</v>
      </c>
      <c r="H367">
        <v>0.49</v>
      </c>
      <c r="I367">
        <v>24.5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50</v>
      </c>
      <c r="Q367">
        <v>0.5</v>
      </c>
      <c r="R367">
        <v>25</v>
      </c>
      <c r="S367">
        <v>0.49</v>
      </c>
      <c r="T367">
        <v>24.5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25</v>
      </c>
      <c r="AB367">
        <v>202201</v>
      </c>
      <c r="AC367">
        <v>202218</v>
      </c>
      <c r="AD367"/>
      <c r="AE367"/>
      <c r="AF367"/>
      <c r="AG367" t="s">
        <v>80</v>
      </c>
      <c r="AH367" t="s">
        <v>81</v>
      </c>
      <c r="AI367"/>
      <c r="AJ367"/>
      <c r="AK367"/>
      <c r="AL367"/>
      <c r="AM367" t="s">
        <v>28</v>
      </c>
      <c r="AN367" t="s">
        <v>29</v>
      </c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 t="s">
        <v>30</v>
      </c>
      <c r="BJ367" t="s">
        <v>31</v>
      </c>
    </row>
    <row r="368" spans="1:62" x14ac:dyDescent="0.2">
      <c r="A368">
        <v>85094</v>
      </c>
      <c r="B368" t="s">
        <v>414</v>
      </c>
      <c r="C368">
        <v>709</v>
      </c>
      <c r="D368" t="s">
        <v>23</v>
      </c>
      <c r="E368" t="s">
        <v>24</v>
      </c>
      <c r="F368">
        <v>0.6</v>
      </c>
      <c r="G368">
        <v>30</v>
      </c>
      <c r="H368">
        <v>0.58799999999999997</v>
      </c>
      <c r="I368">
        <v>29.4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50</v>
      </c>
      <c r="Q368">
        <v>0.6</v>
      </c>
      <c r="R368">
        <v>30</v>
      </c>
      <c r="S368">
        <v>0.58799999999999997</v>
      </c>
      <c r="T368">
        <v>29.4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25</v>
      </c>
      <c r="AB368">
        <v>202201</v>
      </c>
      <c r="AC368">
        <v>202218</v>
      </c>
      <c r="AD368"/>
      <c r="AE368"/>
      <c r="AF368"/>
      <c r="AG368" t="s">
        <v>80</v>
      </c>
      <c r="AH368" t="s">
        <v>81</v>
      </c>
      <c r="AI368"/>
      <c r="AJ368"/>
      <c r="AK368"/>
      <c r="AL368"/>
      <c r="AM368" t="s">
        <v>28</v>
      </c>
      <c r="AN368" t="s">
        <v>29</v>
      </c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 t="s">
        <v>30</v>
      </c>
      <c r="BJ368" t="s">
        <v>31</v>
      </c>
    </row>
    <row r="369" spans="1:62" x14ac:dyDescent="0.2">
      <c r="A369">
        <v>85110</v>
      </c>
      <c r="B369" t="s">
        <v>415</v>
      </c>
      <c r="C369">
        <v>709</v>
      </c>
      <c r="D369" t="s">
        <v>39</v>
      </c>
      <c r="E369" t="s">
        <v>40</v>
      </c>
      <c r="F369">
        <v>1.45</v>
      </c>
      <c r="G369">
        <v>72.5</v>
      </c>
      <c r="H369">
        <v>1.4219999999999999</v>
      </c>
      <c r="I369">
        <v>71.099999999999994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50</v>
      </c>
      <c r="Q369">
        <v>1.45</v>
      </c>
      <c r="R369">
        <v>72.5</v>
      </c>
      <c r="S369">
        <v>1.4219999999999999</v>
      </c>
      <c r="T369">
        <v>71.099999999999994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/>
      <c r="AB369">
        <v>202201</v>
      </c>
      <c r="AC369">
        <v>202218</v>
      </c>
      <c r="AD369"/>
      <c r="AE369"/>
      <c r="AF369"/>
      <c r="AG369" t="s">
        <v>80</v>
      </c>
      <c r="AH369" t="s">
        <v>81</v>
      </c>
      <c r="AI369"/>
      <c r="AJ369"/>
      <c r="AK369"/>
      <c r="AL369"/>
      <c r="AM369" t="s">
        <v>28</v>
      </c>
      <c r="AN369" t="s">
        <v>29</v>
      </c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 t="s">
        <v>30</v>
      </c>
      <c r="BJ369" t="s">
        <v>31</v>
      </c>
    </row>
    <row r="370" spans="1:62" x14ac:dyDescent="0.2">
      <c r="A370">
        <v>85128</v>
      </c>
      <c r="B370" t="s">
        <v>416</v>
      </c>
      <c r="C370">
        <v>709</v>
      </c>
      <c r="D370" t="s">
        <v>39</v>
      </c>
      <c r="E370" t="s">
        <v>40</v>
      </c>
      <c r="F370">
        <v>0.69</v>
      </c>
      <c r="G370">
        <v>34.5</v>
      </c>
      <c r="H370">
        <v>0.67700000000000005</v>
      </c>
      <c r="I370">
        <v>33.85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50</v>
      </c>
      <c r="Q370">
        <v>0.69</v>
      </c>
      <c r="R370">
        <v>34.5</v>
      </c>
      <c r="S370">
        <v>0.67700000000000005</v>
      </c>
      <c r="T370">
        <v>33.85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/>
      <c r="AB370">
        <v>202201</v>
      </c>
      <c r="AC370">
        <v>202218</v>
      </c>
      <c r="AD370"/>
      <c r="AE370"/>
      <c r="AF370"/>
      <c r="AG370" t="s">
        <v>80</v>
      </c>
      <c r="AH370" t="s">
        <v>81</v>
      </c>
      <c r="AI370"/>
      <c r="AJ370"/>
      <c r="AK370"/>
      <c r="AL370"/>
      <c r="AM370" t="s">
        <v>28</v>
      </c>
      <c r="AN370" t="s">
        <v>29</v>
      </c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 t="s">
        <v>30</v>
      </c>
      <c r="BJ370" t="s">
        <v>31</v>
      </c>
    </row>
    <row r="371" spans="1:62" x14ac:dyDescent="0.2">
      <c r="A371">
        <v>85129</v>
      </c>
      <c r="B371" t="s">
        <v>417</v>
      </c>
      <c r="C371">
        <v>709</v>
      </c>
      <c r="D371" t="s">
        <v>39</v>
      </c>
      <c r="E371" t="s">
        <v>40</v>
      </c>
      <c r="F371">
        <v>0.69</v>
      </c>
      <c r="G371">
        <v>34.5</v>
      </c>
      <c r="H371">
        <v>0.67700000000000005</v>
      </c>
      <c r="I371">
        <v>33.85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50</v>
      </c>
      <c r="Q371">
        <v>0.69</v>
      </c>
      <c r="R371">
        <v>34.5</v>
      </c>
      <c r="S371">
        <v>0.67700000000000005</v>
      </c>
      <c r="T371">
        <v>33.85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/>
      <c r="AB371">
        <v>202201</v>
      </c>
      <c r="AC371">
        <v>202218</v>
      </c>
      <c r="AD371"/>
      <c r="AE371"/>
      <c r="AF371"/>
      <c r="AG371" t="s">
        <v>80</v>
      </c>
      <c r="AH371" t="s">
        <v>81</v>
      </c>
      <c r="AI371"/>
      <c r="AJ371"/>
      <c r="AK371"/>
      <c r="AL371"/>
      <c r="AM371" t="s">
        <v>28</v>
      </c>
      <c r="AN371" t="s">
        <v>29</v>
      </c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 t="s">
        <v>30</v>
      </c>
      <c r="BJ371" t="s">
        <v>31</v>
      </c>
    </row>
    <row r="372" spans="1:62" x14ac:dyDescent="0.2">
      <c r="A372">
        <v>85131</v>
      </c>
      <c r="B372" t="s">
        <v>418</v>
      </c>
      <c r="C372">
        <v>709</v>
      </c>
      <c r="D372" t="s">
        <v>39</v>
      </c>
      <c r="E372" t="s">
        <v>40</v>
      </c>
      <c r="F372">
        <v>0.69</v>
      </c>
      <c r="G372">
        <v>34.5</v>
      </c>
      <c r="H372">
        <v>0.67700000000000005</v>
      </c>
      <c r="I372">
        <v>33.85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50</v>
      </c>
      <c r="Q372">
        <v>0.69</v>
      </c>
      <c r="R372">
        <v>34.5</v>
      </c>
      <c r="S372">
        <v>0.67700000000000005</v>
      </c>
      <c r="T372">
        <v>33.85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/>
      <c r="AB372">
        <v>202201</v>
      </c>
      <c r="AC372">
        <v>202218</v>
      </c>
      <c r="AD372"/>
      <c r="AE372"/>
      <c r="AF372"/>
      <c r="AG372" t="s">
        <v>80</v>
      </c>
      <c r="AH372" t="s">
        <v>81</v>
      </c>
      <c r="AI372"/>
      <c r="AJ372"/>
      <c r="AK372"/>
      <c r="AL372"/>
      <c r="AM372" t="s">
        <v>28</v>
      </c>
      <c r="AN372" t="s">
        <v>29</v>
      </c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 t="s">
        <v>30</v>
      </c>
      <c r="BJ372" t="s">
        <v>31</v>
      </c>
    </row>
    <row r="373" spans="1:62" x14ac:dyDescent="0.2">
      <c r="A373">
        <v>85141</v>
      </c>
      <c r="B373" t="s">
        <v>419</v>
      </c>
      <c r="C373">
        <v>709</v>
      </c>
      <c r="D373" t="s">
        <v>23</v>
      </c>
      <c r="E373" t="s">
        <v>24</v>
      </c>
      <c r="F373">
        <v>0.6</v>
      </c>
      <c r="G373">
        <v>30</v>
      </c>
      <c r="H373">
        <v>0.58799999999999997</v>
      </c>
      <c r="I373">
        <v>29.4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50</v>
      </c>
      <c r="Q373">
        <v>0.6</v>
      </c>
      <c r="R373">
        <v>30</v>
      </c>
      <c r="S373">
        <v>0.58799999999999997</v>
      </c>
      <c r="T373">
        <v>29.4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25</v>
      </c>
      <c r="AB373">
        <v>202201</v>
      </c>
      <c r="AC373">
        <v>202218</v>
      </c>
      <c r="AD373"/>
      <c r="AE373"/>
      <c r="AF373"/>
      <c r="AG373" t="s">
        <v>80</v>
      </c>
      <c r="AH373" t="s">
        <v>81</v>
      </c>
      <c r="AI373"/>
      <c r="AJ373"/>
      <c r="AK373"/>
      <c r="AL373"/>
      <c r="AM373" t="s">
        <v>28</v>
      </c>
      <c r="AN373" t="s">
        <v>29</v>
      </c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 t="s">
        <v>30</v>
      </c>
      <c r="BJ373" t="s">
        <v>31</v>
      </c>
    </row>
    <row r="374" spans="1:62" x14ac:dyDescent="0.2">
      <c r="A374">
        <v>85164</v>
      </c>
      <c r="B374" t="s">
        <v>420</v>
      </c>
      <c r="C374">
        <v>709</v>
      </c>
      <c r="D374" t="s">
        <v>23</v>
      </c>
      <c r="E374" t="s">
        <v>24</v>
      </c>
      <c r="F374">
        <v>0.54</v>
      </c>
      <c r="G374">
        <v>27</v>
      </c>
      <c r="H374">
        <v>0.52900000000000003</v>
      </c>
      <c r="I374">
        <v>26.45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50</v>
      </c>
      <c r="Q374">
        <v>0.54</v>
      </c>
      <c r="R374">
        <v>27</v>
      </c>
      <c r="S374">
        <v>0.52900000000000003</v>
      </c>
      <c r="T374">
        <v>26.45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 t="s">
        <v>25</v>
      </c>
      <c r="AB374">
        <v>202201</v>
      </c>
      <c r="AC374">
        <v>202218</v>
      </c>
      <c r="AD374"/>
      <c r="AE374"/>
      <c r="AF374"/>
      <c r="AG374" t="s">
        <v>80</v>
      </c>
      <c r="AH374" t="s">
        <v>81</v>
      </c>
      <c r="AI374"/>
      <c r="AJ374"/>
      <c r="AK374"/>
      <c r="AL374"/>
      <c r="AM374" t="s">
        <v>28</v>
      </c>
      <c r="AN374" t="s">
        <v>29</v>
      </c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 t="s">
        <v>30</v>
      </c>
      <c r="BJ374" t="s">
        <v>31</v>
      </c>
    </row>
    <row r="375" spans="1:62" x14ac:dyDescent="0.2">
      <c r="A375">
        <v>85175</v>
      </c>
      <c r="B375" t="s">
        <v>421</v>
      </c>
      <c r="C375">
        <v>709</v>
      </c>
      <c r="D375" t="s">
        <v>39</v>
      </c>
      <c r="E375" t="s">
        <v>40</v>
      </c>
      <c r="F375">
        <v>1.24</v>
      </c>
      <c r="G375">
        <v>62</v>
      </c>
      <c r="H375">
        <v>1.2150000000000001</v>
      </c>
      <c r="I375">
        <v>60.75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50</v>
      </c>
      <c r="Q375">
        <v>1.24</v>
      </c>
      <c r="R375">
        <v>62</v>
      </c>
      <c r="S375">
        <v>1.2150000000000001</v>
      </c>
      <c r="T375">
        <v>60.75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/>
      <c r="AB375">
        <v>202201</v>
      </c>
      <c r="AC375">
        <v>202218</v>
      </c>
      <c r="AD375"/>
      <c r="AE375"/>
      <c r="AF375"/>
      <c r="AG375" t="s">
        <v>80</v>
      </c>
      <c r="AH375" t="s">
        <v>81</v>
      </c>
      <c r="AI375"/>
      <c r="AJ375"/>
      <c r="AK375"/>
      <c r="AL375"/>
      <c r="AM375" t="s">
        <v>28</v>
      </c>
      <c r="AN375" t="s">
        <v>29</v>
      </c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 t="s">
        <v>30</v>
      </c>
      <c r="BJ375" t="s">
        <v>31</v>
      </c>
    </row>
    <row r="376" spans="1:62" x14ac:dyDescent="0.2">
      <c r="A376">
        <v>85804</v>
      </c>
      <c r="B376" t="s">
        <v>422</v>
      </c>
      <c r="C376">
        <v>709</v>
      </c>
      <c r="D376" t="s">
        <v>23</v>
      </c>
      <c r="E376" t="s">
        <v>24</v>
      </c>
      <c r="F376">
        <v>0.45</v>
      </c>
      <c r="G376">
        <v>22.5</v>
      </c>
      <c r="H376">
        <v>0.442</v>
      </c>
      <c r="I376">
        <v>22.1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50</v>
      </c>
      <c r="Q376">
        <v>0.45</v>
      </c>
      <c r="R376">
        <v>22.5</v>
      </c>
      <c r="S376">
        <v>0.442</v>
      </c>
      <c r="T376">
        <v>22.1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 t="s">
        <v>25</v>
      </c>
      <c r="AB376">
        <v>202201</v>
      </c>
      <c r="AC376">
        <v>202218</v>
      </c>
      <c r="AD376"/>
      <c r="AE376"/>
      <c r="AF376"/>
      <c r="AG376"/>
      <c r="AH376"/>
      <c r="AI376"/>
      <c r="AJ376"/>
      <c r="AK376"/>
      <c r="AL376"/>
      <c r="AM376" t="s">
        <v>28</v>
      </c>
      <c r="AN376" t="s">
        <v>29</v>
      </c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 t="s">
        <v>30</v>
      </c>
      <c r="BJ376" t="s">
        <v>31</v>
      </c>
    </row>
    <row r="377" spans="1:62" x14ac:dyDescent="0.2">
      <c r="A377">
        <v>86167</v>
      </c>
      <c r="B377" t="s">
        <v>423</v>
      </c>
      <c r="C377">
        <v>709</v>
      </c>
      <c r="D377" t="s">
        <v>39</v>
      </c>
      <c r="E377" t="s">
        <v>40</v>
      </c>
      <c r="F377">
        <v>0.57999999999999996</v>
      </c>
      <c r="G377">
        <v>29</v>
      </c>
      <c r="H377">
        <v>0.56899999999999995</v>
      </c>
      <c r="I377">
        <v>28.45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50</v>
      </c>
      <c r="Q377">
        <v>0.57999999999999996</v>
      </c>
      <c r="R377">
        <v>29</v>
      </c>
      <c r="S377">
        <v>0.56899999999999995</v>
      </c>
      <c r="T377">
        <v>28.45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/>
      <c r="AB377">
        <v>202201</v>
      </c>
      <c r="AC377">
        <v>202218</v>
      </c>
      <c r="AD377"/>
      <c r="AE377"/>
      <c r="AF377"/>
      <c r="AG377"/>
      <c r="AH377"/>
      <c r="AI377"/>
      <c r="AJ377"/>
      <c r="AK377"/>
      <c r="AL377"/>
      <c r="AM377" t="s">
        <v>28</v>
      </c>
      <c r="AN377" t="s">
        <v>29</v>
      </c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 t="s">
        <v>30</v>
      </c>
      <c r="BJ377" t="s">
        <v>31</v>
      </c>
    </row>
    <row r="378" spans="1:62" x14ac:dyDescent="0.2">
      <c r="A378">
        <v>86170</v>
      </c>
      <c r="B378" t="s">
        <v>424</v>
      </c>
      <c r="C378">
        <v>709</v>
      </c>
      <c r="D378" t="s">
        <v>23</v>
      </c>
      <c r="E378" t="s">
        <v>24</v>
      </c>
      <c r="F378">
        <v>0.65</v>
      </c>
      <c r="G378">
        <v>32.5</v>
      </c>
      <c r="H378">
        <v>0.63800000000000001</v>
      </c>
      <c r="I378">
        <v>31.9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50</v>
      </c>
      <c r="Q378">
        <v>0.65</v>
      </c>
      <c r="R378">
        <v>32.5</v>
      </c>
      <c r="S378">
        <v>0.63800000000000001</v>
      </c>
      <c r="T378">
        <v>31.9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25</v>
      </c>
      <c r="AB378">
        <v>202201</v>
      </c>
      <c r="AC378">
        <v>202218</v>
      </c>
      <c r="AD378"/>
      <c r="AE378"/>
      <c r="AF378"/>
      <c r="AG378"/>
      <c r="AH378"/>
      <c r="AI378"/>
      <c r="AJ378"/>
      <c r="AK378"/>
      <c r="AL378"/>
      <c r="AM378" t="s">
        <v>28</v>
      </c>
      <c r="AN378" t="s">
        <v>29</v>
      </c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 t="s">
        <v>30</v>
      </c>
      <c r="BJ378" t="s">
        <v>31</v>
      </c>
    </row>
    <row r="379" spans="1:62" x14ac:dyDescent="0.2">
      <c r="A379">
        <v>86178</v>
      </c>
      <c r="B379" t="s">
        <v>425</v>
      </c>
      <c r="C379">
        <v>709</v>
      </c>
      <c r="D379" t="s">
        <v>23</v>
      </c>
      <c r="E379" t="s">
        <v>24</v>
      </c>
      <c r="F379">
        <v>0.56999999999999995</v>
      </c>
      <c r="G379">
        <v>28.5</v>
      </c>
      <c r="H379">
        <v>0.55900000000000005</v>
      </c>
      <c r="I379">
        <v>27.95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50</v>
      </c>
      <c r="Q379">
        <v>0.56999999999999995</v>
      </c>
      <c r="R379">
        <v>28.5</v>
      </c>
      <c r="S379">
        <v>0.55900000000000005</v>
      </c>
      <c r="T379">
        <v>27.95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 t="s">
        <v>25</v>
      </c>
      <c r="AB379">
        <v>202201</v>
      </c>
      <c r="AC379">
        <v>202218</v>
      </c>
      <c r="AD379"/>
      <c r="AE379"/>
      <c r="AF379"/>
      <c r="AG379"/>
      <c r="AH379"/>
      <c r="AI379"/>
      <c r="AJ379"/>
      <c r="AK379"/>
      <c r="AL379"/>
      <c r="AM379" t="s">
        <v>28</v>
      </c>
      <c r="AN379" t="s">
        <v>29</v>
      </c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 t="s">
        <v>30</v>
      </c>
      <c r="BJ379" t="s">
        <v>31</v>
      </c>
    </row>
    <row r="380" spans="1:62" x14ac:dyDescent="0.2">
      <c r="A380">
        <v>86181</v>
      </c>
      <c r="B380" t="s">
        <v>426</v>
      </c>
      <c r="C380">
        <v>709</v>
      </c>
      <c r="D380" t="s">
        <v>23</v>
      </c>
      <c r="E380" t="s">
        <v>24</v>
      </c>
      <c r="F380">
        <v>0.55000000000000004</v>
      </c>
      <c r="G380">
        <v>27.5</v>
      </c>
      <c r="H380">
        <v>0.53900000000000003</v>
      </c>
      <c r="I380">
        <v>26.95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50</v>
      </c>
      <c r="Q380">
        <v>0.55000000000000004</v>
      </c>
      <c r="R380">
        <v>27.5</v>
      </c>
      <c r="S380">
        <v>0.53900000000000003</v>
      </c>
      <c r="T380">
        <v>26.95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 t="s">
        <v>25</v>
      </c>
      <c r="AB380">
        <v>202201</v>
      </c>
      <c r="AC380">
        <v>202218</v>
      </c>
      <c r="AD380"/>
      <c r="AE380"/>
      <c r="AF380"/>
      <c r="AG380"/>
      <c r="AH380"/>
      <c r="AI380"/>
      <c r="AJ380"/>
      <c r="AK380"/>
      <c r="AL380"/>
      <c r="AM380" t="s">
        <v>28</v>
      </c>
      <c r="AN380" t="s">
        <v>29</v>
      </c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 t="s">
        <v>30</v>
      </c>
      <c r="BJ380" t="s">
        <v>31</v>
      </c>
    </row>
    <row r="381" spans="1:62" x14ac:dyDescent="0.2">
      <c r="A381">
        <v>86213</v>
      </c>
      <c r="B381" t="s">
        <v>427</v>
      </c>
      <c r="C381">
        <v>709</v>
      </c>
      <c r="D381" t="s">
        <v>23</v>
      </c>
      <c r="E381" t="s">
        <v>24</v>
      </c>
      <c r="F381">
        <v>0.6</v>
      </c>
      <c r="G381">
        <v>30</v>
      </c>
      <c r="H381">
        <v>0.58799999999999997</v>
      </c>
      <c r="I381">
        <v>29.4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50</v>
      </c>
      <c r="Q381">
        <v>0.6</v>
      </c>
      <c r="R381">
        <v>30</v>
      </c>
      <c r="S381">
        <v>0.58799999999999997</v>
      </c>
      <c r="T381">
        <v>29.4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 t="s">
        <v>25</v>
      </c>
      <c r="AB381">
        <v>202201</v>
      </c>
      <c r="AC381">
        <v>202218</v>
      </c>
      <c r="AD381"/>
      <c r="AE381"/>
      <c r="AF381"/>
      <c r="AG381" t="s">
        <v>80</v>
      </c>
      <c r="AH381" t="s">
        <v>81</v>
      </c>
      <c r="AI381"/>
      <c r="AJ381"/>
      <c r="AK381"/>
      <c r="AL381"/>
      <c r="AM381" t="s">
        <v>28</v>
      </c>
      <c r="AN381" t="s">
        <v>29</v>
      </c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 t="s">
        <v>30</v>
      </c>
      <c r="BJ381" t="s">
        <v>31</v>
      </c>
    </row>
    <row r="382" spans="1:62" x14ac:dyDescent="0.2">
      <c r="A382">
        <v>86215</v>
      </c>
      <c r="B382" t="s">
        <v>428</v>
      </c>
      <c r="C382">
        <v>709</v>
      </c>
      <c r="D382" t="s">
        <v>39</v>
      </c>
      <c r="E382" t="s">
        <v>40</v>
      </c>
      <c r="F382">
        <v>1.05</v>
      </c>
      <c r="G382">
        <v>52.5</v>
      </c>
      <c r="H382">
        <v>1.0289999999999999</v>
      </c>
      <c r="I382">
        <v>51.45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50</v>
      </c>
      <c r="Q382">
        <v>1.05</v>
      </c>
      <c r="R382">
        <v>52.5</v>
      </c>
      <c r="S382">
        <v>1.0289999999999999</v>
      </c>
      <c r="T382">
        <v>51.45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/>
      <c r="AB382">
        <v>202201</v>
      </c>
      <c r="AC382">
        <v>202218</v>
      </c>
      <c r="AD382"/>
      <c r="AE382"/>
      <c r="AF382"/>
      <c r="AG382"/>
      <c r="AH382"/>
      <c r="AI382"/>
      <c r="AJ382"/>
      <c r="AK382"/>
      <c r="AL382"/>
      <c r="AM382" t="s">
        <v>28</v>
      </c>
      <c r="AN382" t="s">
        <v>29</v>
      </c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 t="s">
        <v>30</v>
      </c>
      <c r="BJ382" t="s">
        <v>31</v>
      </c>
    </row>
    <row r="383" spans="1:62" x14ac:dyDescent="0.2">
      <c r="A383">
        <v>86217</v>
      </c>
      <c r="B383" t="s">
        <v>429</v>
      </c>
      <c r="C383">
        <v>709</v>
      </c>
      <c r="D383" t="s">
        <v>39</v>
      </c>
      <c r="E383" t="s">
        <v>40</v>
      </c>
      <c r="F383">
        <v>1.05</v>
      </c>
      <c r="G383">
        <v>52.5</v>
      </c>
      <c r="H383">
        <v>1.0289999999999999</v>
      </c>
      <c r="I383">
        <v>51.45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50</v>
      </c>
      <c r="Q383">
        <v>1.05</v>
      </c>
      <c r="R383">
        <v>52.5</v>
      </c>
      <c r="S383">
        <v>1.0289999999999999</v>
      </c>
      <c r="T383">
        <v>51.45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/>
      <c r="AB383">
        <v>202201</v>
      </c>
      <c r="AC383">
        <v>202218</v>
      </c>
      <c r="AD383"/>
      <c r="AE383"/>
      <c r="AF383"/>
      <c r="AG383"/>
      <c r="AH383"/>
      <c r="AI383"/>
      <c r="AJ383"/>
      <c r="AK383"/>
      <c r="AL383"/>
      <c r="AM383" t="s">
        <v>28</v>
      </c>
      <c r="AN383" t="s">
        <v>29</v>
      </c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 t="s">
        <v>30</v>
      </c>
      <c r="BJ383" t="s">
        <v>31</v>
      </c>
    </row>
    <row r="384" spans="1:62" x14ac:dyDescent="0.2">
      <c r="A384">
        <v>86218</v>
      </c>
      <c r="B384" t="s">
        <v>430</v>
      </c>
      <c r="C384">
        <v>709</v>
      </c>
      <c r="D384" t="s">
        <v>39</v>
      </c>
      <c r="E384" t="s">
        <v>40</v>
      </c>
      <c r="F384">
        <v>1.05</v>
      </c>
      <c r="G384">
        <v>52.5</v>
      </c>
      <c r="H384">
        <v>1.0289999999999999</v>
      </c>
      <c r="I384">
        <v>51.45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50</v>
      </c>
      <c r="Q384">
        <v>1.05</v>
      </c>
      <c r="R384">
        <v>52.5</v>
      </c>
      <c r="S384">
        <v>1.0289999999999999</v>
      </c>
      <c r="T384">
        <v>51.45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/>
      <c r="AB384">
        <v>202201</v>
      </c>
      <c r="AC384">
        <v>202218</v>
      </c>
      <c r="AD384"/>
      <c r="AE384"/>
      <c r="AF384"/>
      <c r="AG384"/>
      <c r="AH384"/>
      <c r="AI384"/>
      <c r="AJ384"/>
      <c r="AK384"/>
      <c r="AL384"/>
      <c r="AM384" t="s">
        <v>28</v>
      </c>
      <c r="AN384" t="s">
        <v>29</v>
      </c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 t="s">
        <v>30</v>
      </c>
      <c r="BJ384" t="s">
        <v>31</v>
      </c>
    </row>
    <row r="385" spans="1:62" x14ac:dyDescent="0.2">
      <c r="A385">
        <v>86313</v>
      </c>
      <c r="B385" t="s">
        <v>431</v>
      </c>
      <c r="C385">
        <v>709</v>
      </c>
      <c r="D385" t="s">
        <v>39</v>
      </c>
      <c r="E385" t="s">
        <v>40</v>
      </c>
      <c r="F385">
        <v>1.24</v>
      </c>
      <c r="G385">
        <v>62</v>
      </c>
      <c r="H385">
        <v>1.2150000000000001</v>
      </c>
      <c r="I385">
        <v>60.75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50</v>
      </c>
      <c r="Q385">
        <v>1.24</v>
      </c>
      <c r="R385">
        <v>62</v>
      </c>
      <c r="S385">
        <v>1.2150000000000001</v>
      </c>
      <c r="T385">
        <v>60.75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/>
      <c r="AB385">
        <v>202201</v>
      </c>
      <c r="AC385">
        <v>202218</v>
      </c>
      <c r="AD385"/>
      <c r="AE385"/>
      <c r="AF385"/>
      <c r="AG385" t="s">
        <v>80</v>
      </c>
      <c r="AH385" t="s">
        <v>81</v>
      </c>
      <c r="AI385"/>
      <c r="AJ385"/>
      <c r="AK385"/>
      <c r="AL385"/>
      <c r="AM385" t="s">
        <v>28</v>
      </c>
      <c r="AN385" t="s">
        <v>29</v>
      </c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 t="s">
        <v>30</v>
      </c>
      <c r="BJ385" t="s">
        <v>31</v>
      </c>
    </row>
    <row r="386" spans="1:62" x14ac:dyDescent="0.2">
      <c r="A386">
        <v>86350</v>
      </c>
      <c r="B386" t="s">
        <v>432</v>
      </c>
      <c r="C386">
        <v>709</v>
      </c>
      <c r="D386" t="s">
        <v>23</v>
      </c>
      <c r="E386" t="s">
        <v>24</v>
      </c>
      <c r="F386">
        <v>0.84</v>
      </c>
      <c r="G386">
        <v>42</v>
      </c>
      <c r="H386">
        <v>0.82399999999999995</v>
      </c>
      <c r="I386">
        <v>41.2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50</v>
      </c>
      <c r="Q386">
        <v>0.84</v>
      </c>
      <c r="R386">
        <v>42</v>
      </c>
      <c r="S386">
        <v>0.82399999999999995</v>
      </c>
      <c r="T386">
        <v>41.2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 t="s">
        <v>25</v>
      </c>
      <c r="AB386">
        <v>202201</v>
      </c>
      <c r="AC386">
        <v>202218</v>
      </c>
      <c r="AD386"/>
      <c r="AE386"/>
      <c r="AF386"/>
      <c r="AG386" t="s">
        <v>80</v>
      </c>
      <c r="AH386" t="s">
        <v>81</v>
      </c>
      <c r="AI386"/>
      <c r="AJ386"/>
      <c r="AK386"/>
      <c r="AL386"/>
      <c r="AM386" t="s">
        <v>28</v>
      </c>
      <c r="AN386" t="s">
        <v>29</v>
      </c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 t="s">
        <v>30</v>
      </c>
      <c r="BJ386" t="s">
        <v>31</v>
      </c>
    </row>
    <row r="387" spans="1:62" x14ac:dyDescent="0.2">
      <c r="A387">
        <v>86363</v>
      </c>
      <c r="B387" t="s">
        <v>433</v>
      </c>
      <c r="C387">
        <v>709</v>
      </c>
      <c r="D387" t="s">
        <v>23</v>
      </c>
      <c r="E387" t="s">
        <v>24</v>
      </c>
      <c r="F387">
        <v>0.55000000000000004</v>
      </c>
      <c r="G387">
        <v>27.5</v>
      </c>
      <c r="H387">
        <v>0.53900000000000003</v>
      </c>
      <c r="I387">
        <v>26.95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50</v>
      </c>
      <c r="Q387">
        <v>0.55000000000000004</v>
      </c>
      <c r="R387">
        <v>27.5</v>
      </c>
      <c r="S387">
        <v>0.53900000000000003</v>
      </c>
      <c r="T387">
        <v>26.95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25</v>
      </c>
      <c r="AB387">
        <v>202201</v>
      </c>
      <c r="AC387">
        <v>202218</v>
      </c>
      <c r="AD387"/>
      <c r="AE387"/>
      <c r="AF387"/>
      <c r="AG387" t="s">
        <v>80</v>
      </c>
      <c r="AH387" t="s">
        <v>81</v>
      </c>
      <c r="AI387"/>
      <c r="AJ387"/>
      <c r="AK387"/>
      <c r="AL387"/>
      <c r="AM387" t="s">
        <v>28</v>
      </c>
      <c r="AN387" t="s">
        <v>29</v>
      </c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 t="s">
        <v>30</v>
      </c>
      <c r="BJ387" t="s">
        <v>31</v>
      </c>
    </row>
    <row r="388" spans="1:62" x14ac:dyDescent="0.2">
      <c r="A388">
        <v>86366</v>
      </c>
      <c r="B388" t="s">
        <v>434</v>
      </c>
      <c r="C388">
        <v>709</v>
      </c>
      <c r="D388" t="s">
        <v>23</v>
      </c>
      <c r="E388" t="s">
        <v>24</v>
      </c>
      <c r="F388">
        <v>0.55000000000000004</v>
      </c>
      <c r="G388">
        <v>27.5</v>
      </c>
      <c r="H388">
        <v>0.53900000000000003</v>
      </c>
      <c r="I388">
        <v>26.95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50</v>
      </c>
      <c r="Q388">
        <v>0.55000000000000004</v>
      </c>
      <c r="R388">
        <v>27.5</v>
      </c>
      <c r="S388">
        <v>0.53900000000000003</v>
      </c>
      <c r="T388">
        <v>26.95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25</v>
      </c>
      <c r="AB388">
        <v>202201</v>
      </c>
      <c r="AC388">
        <v>202218</v>
      </c>
      <c r="AD388"/>
      <c r="AE388"/>
      <c r="AF388"/>
      <c r="AG388" t="s">
        <v>80</v>
      </c>
      <c r="AH388" t="s">
        <v>81</v>
      </c>
      <c r="AI388"/>
      <c r="AJ388"/>
      <c r="AK388"/>
      <c r="AL388"/>
      <c r="AM388" t="s">
        <v>28</v>
      </c>
      <c r="AN388" t="s">
        <v>29</v>
      </c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 t="s">
        <v>30</v>
      </c>
      <c r="BJ388" t="s">
        <v>31</v>
      </c>
    </row>
    <row r="389" spans="1:62" x14ac:dyDescent="0.2">
      <c r="A389">
        <v>86409</v>
      </c>
      <c r="B389" t="s">
        <v>435</v>
      </c>
      <c r="C389">
        <v>709</v>
      </c>
      <c r="D389" t="s">
        <v>23</v>
      </c>
      <c r="E389" t="s">
        <v>24</v>
      </c>
      <c r="F389">
        <v>0.56000000000000005</v>
      </c>
      <c r="G389">
        <v>28</v>
      </c>
      <c r="H389">
        <v>0.54900000000000004</v>
      </c>
      <c r="I389">
        <v>27.45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50</v>
      </c>
      <c r="Q389">
        <v>0.56000000000000005</v>
      </c>
      <c r="R389">
        <v>28</v>
      </c>
      <c r="S389">
        <v>0.54900000000000004</v>
      </c>
      <c r="T389">
        <v>27.45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 t="s">
        <v>25</v>
      </c>
      <c r="AB389">
        <v>202201</v>
      </c>
      <c r="AC389">
        <v>202218</v>
      </c>
      <c r="AD389"/>
      <c r="AE389"/>
      <c r="AF389"/>
      <c r="AG389" t="s">
        <v>80</v>
      </c>
      <c r="AH389" t="s">
        <v>81</v>
      </c>
      <c r="AI389"/>
      <c r="AJ389"/>
      <c r="AK389"/>
      <c r="AL389"/>
      <c r="AM389" t="s">
        <v>28</v>
      </c>
      <c r="AN389" t="s">
        <v>29</v>
      </c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 t="s">
        <v>30</v>
      </c>
      <c r="BJ389" t="s">
        <v>31</v>
      </c>
    </row>
    <row r="390" spans="1:62" x14ac:dyDescent="0.2">
      <c r="A390">
        <v>86410</v>
      </c>
      <c r="B390" t="s">
        <v>436</v>
      </c>
      <c r="C390">
        <v>709</v>
      </c>
      <c r="D390" t="s">
        <v>23</v>
      </c>
      <c r="E390" t="s">
        <v>24</v>
      </c>
      <c r="F390">
        <v>0.56000000000000005</v>
      </c>
      <c r="G390">
        <v>28</v>
      </c>
      <c r="H390">
        <v>0.54900000000000004</v>
      </c>
      <c r="I390">
        <v>27.45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50</v>
      </c>
      <c r="Q390">
        <v>0.56000000000000005</v>
      </c>
      <c r="R390">
        <v>28</v>
      </c>
      <c r="S390">
        <v>0.54900000000000004</v>
      </c>
      <c r="T390">
        <v>27.45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 t="s">
        <v>25</v>
      </c>
      <c r="AB390">
        <v>202201</v>
      </c>
      <c r="AC390">
        <v>202218</v>
      </c>
      <c r="AD390"/>
      <c r="AE390"/>
      <c r="AF390"/>
      <c r="AG390" t="s">
        <v>80</v>
      </c>
      <c r="AH390" t="s">
        <v>81</v>
      </c>
      <c r="AI390"/>
      <c r="AJ390"/>
      <c r="AK390"/>
      <c r="AL390"/>
      <c r="AM390" t="s">
        <v>28</v>
      </c>
      <c r="AN390" t="s">
        <v>29</v>
      </c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 t="s">
        <v>30</v>
      </c>
      <c r="BJ390" t="s">
        <v>31</v>
      </c>
    </row>
    <row r="391" spans="1:62" x14ac:dyDescent="0.2">
      <c r="A391">
        <v>86411</v>
      </c>
      <c r="B391" t="s">
        <v>437</v>
      </c>
      <c r="C391">
        <v>709</v>
      </c>
      <c r="D391" t="s">
        <v>23</v>
      </c>
      <c r="E391" t="s">
        <v>24</v>
      </c>
      <c r="F391">
        <v>0.56000000000000005</v>
      </c>
      <c r="G391">
        <v>28</v>
      </c>
      <c r="H391">
        <v>0.54900000000000004</v>
      </c>
      <c r="I391">
        <v>27.45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50</v>
      </c>
      <c r="Q391">
        <v>0.56000000000000005</v>
      </c>
      <c r="R391">
        <v>28</v>
      </c>
      <c r="S391">
        <v>0.54900000000000004</v>
      </c>
      <c r="T391">
        <v>27.45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 t="s">
        <v>25</v>
      </c>
      <c r="AB391">
        <v>202201</v>
      </c>
      <c r="AC391">
        <v>202218</v>
      </c>
      <c r="AD391"/>
      <c r="AE391"/>
      <c r="AF391"/>
      <c r="AG391" t="s">
        <v>80</v>
      </c>
      <c r="AH391" t="s">
        <v>81</v>
      </c>
      <c r="AI391"/>
      <c r="AJ391"/>
      <c r="AK391"/>
      <c r="AL391"/>
      <c r="AM391" t="s">
        <v>28</v>
      </c>
      <c r="AN391" t="s">
        <v>29</v>
      </c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 t="s">
        <v>30</v>
      </c>
      <c r="BJ391" t="s">
        <v>31</v>
      </c>
    </row>
    <row r="392" spans="1:62" x14ac:dyDescent="0.2">
      <c r="A392">
        <v>86415</v>
      </c>
      <c r="B392" t="s">
        <v>438</v>
      </c>
      <c r="C392">
        <v>709</v>
      </c>
      <c r="D392" t="s">
        <v>23</v>
      </c>
      <c r="E392" t="s">
        <v>24</v>
      </c>
      <c r="F392">
        <v>0.53</v>
      </c>
      <c r="G392">
        <v>26.5</v>
      </c>
      <c r="H392">
        <v>0.52</v>
      </c>
      <c r="I392">
        <v>26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50</v>
      </c>
      <c r="Q392">
        <v>0.53</v>
      </c>
      <c r="R392">
        <v>26.5</v>
      </c>
      <c r="S392">
        <v>0.52</v>
      </c>
      <c r="T392">
        <v>26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25</v>
      </c>
      <c r="AB392">
        <v>202201</v>
      </c>
      <c r="AC392">
        <v>202218</v>
      </c>
      <c r="AD392"/>
      <c r="AE392"/>
      <c r="AF392"/>
      <c r="AG392" t="s">
        <v>80</v>
      </c>
      <c r="AH392" t="s">
        <v>81</v>
      </c>
      <c r="AI392"/>
      <c r="AJ392"/>
      <c r="AK392"/>
      <c r="AL392"/>
      <c r="AM392" t="s">
        <v>28</v>
      </c>
      <c r="AN392" t="s">
        <v>29</v>
      </c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 t="s">
        <v>30</v>
      </c>
      <c r="BJ392" t="s">
        <v>31</v>
      </c>
    </row>
    <row r="393" spans="1:62" x14ac:dyDescent="0.2">
      <c r="A393">
        <v>86431</v>
      </c>
      <c r="B393" t="s">
        <v>439</v>
      </c>
      <c r="C393">
        <v>709</v>
      </c>
      <c r="D393" t="s">
        <v>39</v>
      </c>
      <c r="E393" t="s">
        <v>40</v>
      </c>
      <c r="F393">
        <v>1.24</v>
      </c>
      <c r="G393">
        <v>62</v>
      </c>
      <c r="H393">
        <v>1.2150000000000001</v>
      </c>
      <c r="I393">
        <v>60.75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50</v>
      </c>
      <c r="Q393">
        <v>1.24</v>
      </c>
      <c r="R393">
        <v>62</v>
      </c>
      <c r="S393">
        <v>1.2150000000000001</v>
      </c>
      <c r="T393">
        <v>60.75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/>
      <c r="AB393">
        <v>202201</v>
      </c>
      <c r="AC393">
        <v>202218</v>
      </c>
      <c r="AD393"/>
      <c r="AE393"/>
      <c r="AF393"/>
      <c r="AG393" t="s">
        <v>80</v>
      </c>
      <c r="AH393" t="s">
        <v>81</v>
      </c>
      <c r="AI393"/>
      <c r="AJ393"/>
      <c r="AK393"/>
      <c r="AL393"/>
      <c r="AM393" t="s">
        <v>28</v>
      </c>
      <c r="AN393" t="s">
        <v>29</v>
      </c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 t="s">
        <v>30</v>
      </c>
      <c r="BJ393" t="s">
        <v>31</v>
      </c>
    </row>
    <row r="394" spans="1:62" x14ac:dyDescent="0.2">
      <c r="A394">
        <v>86643</v>
      </c>
      <c r="B394" t="s">
        <v>440</v>
      </c>
      <c r="C394">
        <v>709</v>
      </c>
      <c r="D394" t="s">
        <v>39</v>
      </c>
      <c r="E394" t="s">
        <v>40</v>
      </c>
      <c r="F394">
        <v>1.39</v>
      </c>
      <c r="G394">
        <v>69.5</v>
      </c>
      <c r="H394">
        <v>1.363</v>
      </c>
      <c r="I394">
        <v>68.150000000000006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50</v>
      </c>
      <c r="Q394">
        <v>1.39</v>
      </c>
      <c r="R394">
        <v>69.5</v>
      </c>
      <c r="S394">
        <v>1.363</v>
      </c>
      <c r="T394">
        <v>68.150000000000006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/>
      <c r="AB394">
        <v>202201</v>
      </c>
      <c r="AC394">
        <v>202218</v>
      </c>
      <c r="AD394"/>
      <c r="AE394"/>
      <c r="AF394"/>
      <c r="AG394" t="s">
        <v>80</v>
      </c>
      <c r="AH394" t="s">
        <v>81</v>
      </c>
      <c r="AI394"/>
      <c r="AJ394"/>
      <c r="AK394"/>
      <c r="AL394"/>
      <c r="AM394" t="s">
        <v>28</v>
      </c>
      <c r="AN394" t="s">
        <v>29</v>
      </c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 t="s">
        <v>30</v>
      </c>
      <c r="BJ394" t="s">
        <v>31</v>
      </c>
    </row>
    <row r="395" spans="1:62" x14ac:dyDescent="0.2">
      <c r="A395">
        <v>86696</v>
      </c>
      <c r="B395" t="s">
        <v>441</v>
      </c>
      <c r="C395">
        <v>709</v>
      </c>
      <c r="D395" t="s">
        <v>23</v>
      </c>
      <c r="E395" t="s">
        <v>24</v>
      </c>
      <c r="F395">
        <v>0.57999999999999996</v>
      </c>
      <c r="G395">
        <v>29</v>
      </c>
      <c r="H395">
        <v>0.56899999999999995</v>
      </c>
      <c r="I395">
        <v>28.45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50</v>
      </c>
      <c r="Q395">
        <v>0.57999999999999996</v>
      </c>
      <c r="R395">
        <v>29</v>
      </c>
      <c r="S395">
        <v>0.56899999999999995</v>
      </c>
      <c r="T395">
        <v>28.45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 t="s">
        <v>25</v>
      </c>
      <c r="AB395">
        <v>202201</v>
      </c>
      <c r="AC395">
        <v>202218</v>
      </c>
      <c r="AD395"/>
      <c r="AE395"/>
      <c r="AF395"/>
      <c r="AG395" t="s">
        <v>80</v>
      </c>
      <c r="AH395" t="s">
        <v>81</v>
      </c>
      <c r="AI395"/>
      <c r="AJ395"/>
      <c r="AK395"/>
      <c r="AL395"/>
      <c r="AM395" t="s">
        <v>28</v>
      </c>
      <c r="AN395" t="s">
        <v>29</v>
      </c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 t="s">
        <v>30</v>
      </c>
      <c r="BJ395" t="s">
        <v>31</v>
      </c>
    </row>
    <row r="396" spans="1:62" x14ac:dyDescent="0.2">
      <c r="A396">
        <v>86699</v>
      </c>
      <c r="B396" t="s">
        <v>442</v>
      </c>
      <c r="C396">
        <v>709</v>
      </c>
      <c r="D396" t="s">
        <v>39</v>
      </c>
      <c r="E396" t="s">
        <v>40</v>
      </c>
      <c r="F396">
        <v>1.39</v>
      </c>
      <c r="G396">
        <v>69.5</v>
      </c>
      <c r="H396">
        <v>1.363</v>
      </c>
      <c r="I396">
        <v>68.150000000000006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50</v>
      </c>
      <c r="Q396">
        <v>1.39</v>
      </c>
      <c r="R396">
        <v>69.5</v>
      </c>
      <c r="S396">
        <v>1.363</v>
      </c>
      <c r="T396">
        <v>68.150000000000006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/>
      <c r="AB396">
        <v>202201</v>
      </c>
      <c r="AC396">
        <v>202218</v>
      </c>
      <c r="AD396"/>
      <c r="AE396"/>
      <c r="AF396"/>
      <c r="AG396" t="s">
        <v>80</v>
      </c>
      <c r="AH396" t="s">
        <v>81</v>
      </c>
      <c r="AI396"/>
      <c r="AJ396"/>
      <c r="AK396"/>
      <c r="AL396"/>
      <c r="AM396" t="s">
        <v>28</v>
      </c>
      <c r="AN396" t="s">
        <v>29</v>
      </c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 t="s">
        <v>30</v>
      </c>
      <c r="BJ396" t="s">
        <v>31</v>
      </c>
    </row>
    <row r="397" spans="1:62" x14ac:dyDescent="0.2">
      <c r="A397">
        <v>86711</v>
      </c>
      <c r="B397" t="s">
        <v>443</v>
      </c>
      <c r="C397">
        <v>709</v>
      </c>
      <c r="D397" t="s">
        <v>39</v>
      </c>
      <c r="E397" t="s">
        <v>40</v>
      </c>
      <c r="F397">
        <v>1.34</v>
      </c>
      <c r="G397">
        <v>67</v>
      </c>
      <c r="H397">
        <v>1.3140000000000001</v>
      </c>
      <c r="I397">
        <v>65.7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50</v>
      </c>
      <c r="Q397">
        <v>1.34</v>
      </c>
      <c r="R397">
        <v>67</v>
      </c>
      <c r="S397">
        <v>1.3140000000000001</v>
      </c>
      <c r="T397">
        <v>65.7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/>
      <c r="AB397">
        <v>202201</v>
      </c>
      <c r="AC397">
        <v>202218</v>
      </c>
      <c r="AD397"/>
      <c r="AE397"/>
      <c r="AF397"/>
      <c r="AG397" t="s">
        <v>80</v>
      </c>
      <c r="AH397" t="s">
        <v>81</v>
      </c>
      <c r="AI397"/>
      <c r="AJ397"/>
      <c r="AK397"/>
      <c r="AL397"/>
      <c r="AM397" t="s">
        <v>28</v>
      </c>
      <c r="AN397" t="s">
        <v>29</v>
      </c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 t="s">
        <v>30</v>
      </c>
      <c r="BJ397" t="s">
        <v>31</v>
      </c>
    </row>
    <row r="398" spans="1:62" x14ac:dyDescent="0.2">
      <c r="A398">
        <v>86714</v>
      </c>
      <c r="B398" t="s">
        <v>444</v>
      </c>
      <c r="C398">
        <v>709</v>
      </c>
      <c r="D398" t="s">
        <v>39</v>
      </c>
      <c r="E398" t="s">
        <v>40</v>
      </c>
      <c r="F398">
        <v>1.34</v>
      </c>
      <c r="G398">
        <v>67</v>
      </c>
      <c r="H398">
        <v>1.3140000000000001</v>
      </c>
      <c r="I398">
        <v>65.7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50</v>
      </c>
      <c r="Q398">
        <v>1.34</v>
      </c>
      <c r="R398">
        <v>67</v>
      </c>
      <c r="S398">
        <v>1.3140000000000001</v>
      </c>
      <c r="T398">
        <v>65.7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/>
      <c r="AB398">
        <v>202201</v>
      </c>
      <c r="AC398">
        <v>202218</v>
      </c>
      <c r="AD398"/>
      <c r="AE398"/>
      <c r="AF398"/>
      <c r="AG398" t="s">
        <v>80</v>
      </c>
      <c r="AH398" t="s">
        <v>81</v>
      </c>
      <c r="AI398"/>
      <c r="AJ398"/>
      <c r="AK398"/>
      <c r="AL398"/>
      <c r="AM398" t="s">
        <v>28</v>
      </c>
      <c r="AN398" t="s">
        <v>29</v>
      </c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 t="s">
        <v>30</v>
      </c>
      <c r="BJ398" t="s">
        <v>31</v>
      </c>
    </row>
    <row r="399" spans="1:62" x14ac:dyDescent="0.2">
      <c r="A399">
        <v>86805</v>
      </c>
      <c r="B399" t="s">
        <v>445</v>
      </c>
      <c r="C399">
        <v>709</v>
      </c>
      <c r="D399" t="s">
        <v>23</v>
      </c>
      <c r="E399" t="s">
        <v>24</v>
      </c>
      <c r="F399">
        <v>0.63</v>
      </c>
      <c r="G399">
        <v>31.5</v>
      </c>
      <c r="H399">
        <v>0.61799999999999999</v>
      </c>
      <c r="I399">
        <v>30.9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50</v>
      </c>
      <c r="Q399">
        <v>0.63</v>
      </c>
      <c r="R399">
        <v>31.5</v>
      </c>
      <c r="S399">
        <v>0.61799999999999999</v>
      </c>
      <c r="T399">
        <v>30.9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 t="s">
        <v>25</v>
      </c>
      <c r="AB399">
        <v>202201</v>
      </c>
      <c r="AC399">
        <v>202218</v>
      </c>
      <c r="AD399"/>
      <c r="AE399"/>
      <c r="AF399"/>
      <c r="AG399" t="s">
        <v>80</v>
      </c>
      <c r="AH399" t="s">
        <v>81</v>
      </c>
      <c r="AI399"/>
      <c r="AJ399"/>
      <c r="AK399"/>
      <c r="AL399"/>
      <c r="AM399" t="s">
        <v>28</v>
      </c>
      <c r="AN399" t="s">
        <v>29</v>
      </c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 t="s">
        <v>30</v>
      </c>
      <c r="BJ399" t="s">
        <v>31</v>
      </c>
    </row>
    <row r="400" spans="1:62" x14ac:dyDescent="0.2">
      <c r="A400">
        <v>86864</v>
      </c>
      <c r="B400" t="s">
        <v>446</v>
      </c>
      <c r="C400">
        <v>709</v>
      </c>
      <c r="D400" t="s">
        <v>23</v>
      </c>
      <c r="E400" t="s">
        <v>24</v>
      </c>
      <c r="F400">
        <v>0.5</v>
      </c>
      <c r="G400">
        <v>25</v>
      </c>
      <c r="H400">
        <v>0.49</v>
      </c>
      <c r="I400">
        <v>24.5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50</v>
      </c>
      <c r="Q400">
        <v>0.5</v>
      </c>
      <c r="R400">
        <v>25</v>
      </c>
      <c r="S400">
        <v>0.49</v>
      </c>
      <c r="T400">
        <v>24.5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 t="s">
        <v>25</v>
      </c>
      <c r="AB400">
        <v>202201</v>
      </c>
      <c r="AC400">
        <v>202218</v>
      </c>
      <c r="AD400"/>
      <c r="AE400"/>
      <c r="AF400"/>
      <c r="AG400"/>
      <c r="AH400"/>
      <c r="AI400"/>
      <c r="AJ400"/>
      <c r="AK400"/>
      <c r="AL400"/>
      <c r="AM400" t="s">
        <v>28</v>
      </c>
      <c r="AN400" t="s">
        <v>29</v>
      </c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 t="s">
        <v>30</v>
      </c>
      <c r="BJ400" t="s">
        <v>31</v>
      </c>
    </row>
    <row r="401" spans="1:62" x14ac:dyDescent="0.2">
      <c r="A401">
        <v>87268</v>
      </c>
      <c r="B401" t="s">
        <v>447</v>
      </c>
      <c r="C401">
        <v>709</v>
      </c>
      <c r="D401" t="s">
        <v>23</v>
      </c>
      <c r="E401" t="s">
        <v>24</v>
      </c>
      <c r="F401">
        <v>0.57999999999999996</v>
      </c>
      <c r="G401">
        <v>29</v>
      </c>
      <c r="H401">
        <v>0.56899999999999995</v>
      </c>
      <c r="I401">
        <v>28.45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50</v>
      </c>
      <c r="Q401">
        <v>0.57999999999999996</v>
      </c>
      <c r="R401">
        <v>29</v>
      </c>
      <c r="S401">
        <v>0.56899999999999995</v>
      </c>
      <c r="T401">
        <v>28.45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 t="s">
        <v>25</v>
      </c>
      <c r="AB401">
        <v>202201</v>
      </c>
      <c r="AC401">
        <v>202218</v>
      </c>
      <c r="AD401"/>
      <c r="AE401"/>
      <c r="AF401"/>
      <c r="AG401" t="s">
        <v>80</v>
      </c>
      <c r="AH401" t="s">
        <v>81</v>
      </c>
      <c r="AI401"/>
      <c r="AJ401"/>
      <c r="AK401"/>
      <c r="AL401"/>
      <c r="AM401" t="s">
        <v>28</v>
      </c>
      <c r="AN401" t="s">
        <v>29</v>
      </c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 t="s">
        <v>30</v>
      </c>
      <c r="BJ401" t="s">
        <v>31</v>
      </c>
    </row>
    <row r="402" spans="1:62" x14ac:dyDescent="0.2">
      <c r="A402">
        <v>87293</v>
      </c>
      <c r="B402" t="s">
        <v>448</v>
      </c>
      <c r="C402">
        <v>709</v>
      </c>
      <c r="D402" t="s">
        <v>23</v>
      </c>
      <c r="E402" t="s">
        <v>24</v>
      </c>
      <c r="F402">
        <v>0.52</v>
      </c>
      <c r="G402">
        <v>26</v>
      </c>
      <c r="H402">
        <v>0.51</v>
      </c>
      <c r="I402">
        <v>25.5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50</v>
      </c>
      <c r="Q402">
        <v>0.52</v>
      </c>
      <c r="R402">
        <v>26</v>
      </c>
      <c r="S402">
        <v>0.51</v>
      </c>
      <c r="T402">
        <v>25.5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25</v>
      </c>
      <c r="AB402">
        <v>202201</v>
      </c>
      <c r="AC402">
        <v>202218</v>
      </c>
      <c r="AD402"/>
      <c r="AE402"/>
      <c r="AF402"/>
      <c r="AG402"/>
      <c r="AH402"/>
      <c r="AI402"/>
      <c r="AJ402"/>
      <c r="AK402"/>
      <c r="AL402"/>
      <c r="AM402" t="s">
        <v>28</v>
      </c>
      <c r="AN402" t="s">
        <v>29</v>
      </c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 t="s">
        <v>30</v>
      </c>
      <c r="BJ402" t="s">
        <v>31</v>
      </c>
    </row>
    <row r="403" spans="1:62" x14ac:dyDescent="0.2">
      <c r="A403">
        <v>87655</v>
      </c>
      <c r="B403" t="s">
        <v>449</v>
      </c>
      <c r="C403">
        <v>709</v>
      </c>
      <c r="D403" t="s">
        <v>23</v>
      </c>
      <c r="E403" t="s">
        <v>24</v>
      </c>
      <c r="F403">
        <v>0.56000000000000005</v>
      </c>
      <c r="G403">
        <v>28</v>
      </c>
      <c r="H403">
        <v>0.54900000000000004</v>
      </c>
      <c r="I403">
        <v>27.45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50</v>
      </c>
      <c r="Q403">
        <v>0.56000000000000005</v>
      </c>
      <c r="R403">
        <v>28</v>
      </c>
      <c r="S403">
        <v>0.54900000000000004</v>
      </c>
      <c r="T403">
        <v>27.45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25</v>
      </c>
      <c r="AB403">
        <v>202201</v>
      </c>
      <c r="AC403">
        <v>202218</v>
      </c>
      <c r="AD403"/>
      <c r="AE403"/>
      <c r="AF403"/>
      <c r="AG403" t="s">
        <v>80</v>
      </c>
      <c r="AH403" t="s">
        <v>81</v>
      </c>
      <c r="AI403"/>
      <c r="AJ403"/>
      <c r="AK403"/>
      <c r="AL403"/>
      <c r="AM403" t="s">
        <v>28</v>
      </c>
      <c r="AN403" t="s">
        <v>29</v>
      </c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 t="s">
        <v>30</v>
      </c>
      <c r="BJ403" t="s">
        <v>31</v>
      </c>
    </row>
    <row r="404" spans="1:62" x14ac:dyDescent="0.2">
      <c r="A404">
        <v>88203</v>
      </c>
      <c r="B404" t="s">
        <v>450</v>
      </c>
      <c r="C404">
        <v>709</v>
      </c>
      <c r="D404" t="s">
        <v>23</v>
      </c>
      <c r="E404" t="s">
        <v>24</v>
      </c>
      <c r="F404">
        <v>0.5</v>
      </c>
      <c r="G404">
        <v>25</v>
      </c>
      <c r="H404">
        <v>0.49</v>
      </c>
      <c r="I404">
        <v>24.5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50</v>
      </c>
      <c r="Q404">
        <v>0.5</v>
      </c>
      <c r="R404">
        <v>25</v>
      </c>
      <c r="S404">
        <v>0.49</v>
      </c>
      <c r="T404">
        <v>24.5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 t="s">
        <v>25</v>
      </c>
      <c r="AB404">
        <v>202201</v>
      </c>
      <c r="AC404">
        <v>202218</v>
      </c>
      <c r="AD404"/>
      <c r="AE404"/>
      <c r="AF404"/>
      <c r="AG404" t="s">
        <v>80</v>
      </c>
      <c r="AH404" t="s">
        <v>81</v>
      </c>
      <c r="AI404"/>
      <c r="AJ404"/>
      <c r="AK404"/>
      <c r="AL404"/>
      <c r="AM404" t="s">
        <v>28</v>
      </c>
      <c r="AN404" t="s">
        <v>29</v>
      </c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 t="s">
        <v>30</v>
      </c>
      <c r="BJ404" t="s">
        <v>31</v>
      </c>
    </row>
    <row r="405" spans="1:62" x14ac:dyDescent="0.2">
      <c r="A405">
        <v>88211</v>
      </c>
      <c r="B405" t="s">
        <v>451</v>
      </c>
      <c r="C405">
        <v>709</v>
      </c>
      <c r="D405" t="s">
        <v>23</v>
      </c>
      <c r="E405" t="s">
        <v>24</v>
      </c>
      <c r="F405">
        <v>0.55000000000000004</v>
      </c>
      <c r="G405">
        <v>27.5</v>
      </c>
      <c r="H405">
        <v>0.53900000000000003</v>
      </c>
      <c r="I405">
        <v>26.95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50</v>
      </c>
      <c r="Q405">
        <v>0.55000000000000004</v>
      </c>
      <c r="R405">
        <v>27.5</v>
      </c>
      <c r="S405">
        <v>0.53900000000000003</v>
      </c>
      <c r="T405">
        <v>26.95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 t="s">
        <v>25</v>
      </c>
      <c r="AB405">
        <v>202201</v>
      </c>
      <c r="AC405">
        <v>202218</v>
      </c>
      <c r="AD405"/>
      <c r="AE405"/>
      <c r="AF405"/>
      <c r="AG405" t="s">
        <v>80</v>
      </c>
      <c r="AH405" t="s">
        <v>81</v>
      </c>
      <c r="AI405"/>
      <c r="AJ405"/>
      <c r="AK405"/>
      <c r="AL405"/>
      <c r="AM405" t="s">
        <v>28</v>
      </c>
      <c r="AN405" t="s">
        <v>29</v>
      </c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 t="s">
        <v>30</v>
      </c>
      <c r="BJ405" t="s">
        <v>31</v>
      </c>
    </row>
    <row r="406" spans="1:62" x14ac:dyDescent="0.2">
      <c r="A406">
        <v>88219</v>
      </c>
      <c r="B406" t="s">
        <v>452</v>
      </c>
      <c r="C406">
        <v>709</v>
      </c>
      <c r="D406" t="s">
        <v>23</v>
      </c>
      <c r="E406" t="s">
        <v>24</v>
      </c>
      <c r="F406">
        <v>0.6</v>
      </c>
      <c r="G406">
        <v>30</v>
      </c>
      <c r="H406">
        <v>0.58799999999999997</v>
      </c>
      <c r="I406">
        <v>29.4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50</v>
      </c>
      <c r="Q406">
        <v>0.6</v>
      </c>
      <c r="R406">
        <v>30</v>
      </c>
      <c r="S406">
        <v>0.58799999999999997</v>
      </c>
      <c r="T406">
        <v>29.4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 t="s">
        <v>25</v>
      </c>
      <c r="AB406">
        <v>202201</v>
      </c>
      <c r="AC406">
        <v>202218</v>
      </c>
      <c r="AD406"/>
      <c r="AE406"/>
      <c r="AF406"/>
      <c r="AG406" t="s">
        <v>80</v>
      </c>
      <c r="AH406" t="s">
        <v>81</v>
      </c>
      <c r="AI406"/>
      <c r="AJ406"/>
      <c r="AK406"/>
      <c r="AL406"/>
      <c r="AM406" t="s">
        <v>28</v>
      </c>
      <c r="AN406" t="s">
        <v>29</v>
      </c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 t="s">
        <v>30</v>
      </c>
      <c r="BJ406" t="s">
        <v>31</v>
      </c>
    </row>
    <row r="407" spans="1:62" x14ac:dyDescent="0.2">
      <c r="A407">
        <v>88221</v>
      </c>
      <c r="B407" t="s">
        <v>453</v>
      </c>
      <c r="C407">
        <v>709</v>
      </c>
      <c r="D407" t="s">
        <v>23</v>
      </c>
      <c r="E407" t="s">
        <v>24</v>
      </c>
      <c r="F407">
        <v>0.55000000000000004</v>
      </c>
      <c r="G407">
        <v>27.5</v>
      </c>
      <c r="H407">
        <v>0.53900000000000003</v>
      </c>
      <c r="I407">
        <v>26.95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50</v>
      </c>
      <c r="Q407">
        <v>0.55000000000000004</v>
      </c>
      <c r="R407">
        <v>27.5</v>
      </c>
      <c r="S407">
        <v>0.53900000000000003</v>
      </c>
      <c r="T407">
        <v>26.95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25</v>
      </c>
      <c r="AB407">
        <v>202201</v>
      </c>
      <c r="AC407">
        <v>202218</v>
      </c>
      <c r="AD407"/>
      <c r="AE407"/>
      <c r="AF407"/>
      <c r="AG407" t="s">
        <v>80</v>
      </c>
      <c r="AH407" t="s">
        <v>81</v>
      </c>
      <c r="AI407"/>
      <c r="AJ407"/>
      <c r="AK407"/>
      <c r="AL407"/>
      <c r="AM407" t="s">
        <v>28</v>
      </c>
      <c r="AN407" t="s">
        <v>29</v>
      </c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 t="s">
        <v>30</v>
      </c>
      <c r="BJ407" t="s">
        <v>31</v>
      </c>
    </row>
    <row r="408" spans="1:62" x14ac:dyDescent="0.2">
      <c r="A408">
        <v>88225</v>
      </c>
      <c r="B408" t="s">
        <v>454</v>
      </c>
      <c r="C408">
        <v>709</v>
      </c>
      <c r="D408" t="s">
        <v>23</v>
      </c>
      <c r="E408" t="s">
        <v>24</v>
      </c>
      <c r="F408">
        <v>0.52</v>
      </c>
      <c r="G408">
        <v>26</v>
      </c>
      <c r="H408">
        <v>0.51</v>
      </c>
      <c r="I408">
        <v>25.5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50</v>
      </c>
      <c r="Q408">
        <v>0.52</v>
      </c>
      <c r="R408">
        <v>26</v>
      </c>
      <c r="S408">
        <v>0.51</v>
      </c>
      <c r="T408">
        <v>25.5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25</v>
      </c>
      <c r="AB408">
        <v>202201</v>
      </c>
      <c r="AC408">
        <v>202218</v>
      </c>
      <c r="AD408"/>
      <c r="AE408"/>
      <c r="AF408"/>
      <c r="AG408" t="s">
        <v>80</v>
      </c>
      <c r="AH408" t="s">
        <v>81</v>
      </c>
      <c r="AI408"/>
      <c r="AJ408"/>
      <c r="AK408"/>
      <c r="AL408"/>
      <c r="AM408" t="s">
        <v>28</v>
      </c>
      <c r="AN408" t="s">
        <v>29</v>
      </c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 t="s">
        <v>30</v>
      </c>
      <c r="BJ408" t="s">
        <v>31</v>
      </c>
    </row>
    <row r="409" spans="1:62" x14ac:dyDescent="0.2">
      <c r="A409">
        <v>88262</v>
      </c>
      <c r="B409" t="s">
        <v>455</v>
      </c>
      <c r="C409">
        <v>709</v>
      </c>
      <c r="D409" t="s">
        <v>23</v>
      </c>
      <c r="E409" t="s">
        <v>24</v>
      </c>
      <c r="F409">
        <v>0.62</v>
      </c>
      <c r="G409">
        <v>31</v>
      </c>
      <c r="H409">
        <v>0.60799999999999998</v>
      </c>
      <c r="I409">
        <v>30.4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50</v>
      </c>
      <c r="Q409">
        <v>0.62</v>
      </c>
      <c r="R409">
        <v>31</v>
      </c>
      <c r="S409">
        <v>0.60799999999999998</v>
      </c>
      <c r="T409">
        <v>30.4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 t="s">
        <v>25</v>
      </c>
      <c r="AB409">
        <v>202201</v>
      </c>
      <c r="AC409">
        <v>202218</v>
      </c>
      <c r="AD409"/>
      <c r="AE409"/>
      <c r="AF409"/>
      <c r="AG409" t="s">
        <v>80</v>
      </c>
      <c r="AH409" t="s">
        <v>81</v>
      </c>
      <c r="AI409"/>
      <c r="AJ409"/>
      <c r="AK409"/>
      <c r="AL409"/>
      <c r="AM409" t="s">
        <v>28</v>
      </c>
      <c r="AN409" t="s">
        <v>29</v>
      </c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 t="s">
        <v>30</v>
      </c>
      <c r="BJ409" t="s">
        <v>31</v>
      </c>
    </row>
    <row r="410" spans="1:62" x14ac:dyDescent="0.2">
      <c r="A410">
        <v>88293</v>
      </c>
      <c r="B410" t="s">
        <v>456</v>
      </c>
      <c r="C410">
        <v>709</v>
      </c>
      <c r="D410" t="s">
        <v>23</v>
      </c>
      <c r="E410" t="s">
        <v>24</v>
      </c>
      <c r="F410">
        <v>0.57999999999999996</v>
      </c>
      <c r="G410">
        <v>29</v>
      </c>
      <c r="H410">
        <v>0.56899999999999995</v>
      </c>
      <c r="I410">
        <v>28.45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50</v>
      </c>
      <c r="Q410">
        <v>0.57999999999999996</v>
      </c>
      <c r="R410">
        <v>29</v>
      </c>
      <c r="S410">
        <v>0.56899999999999995</v>
      </c>
      <c r="T410">
        <v>28.45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 t="s">
        <v>25</v>
      </c>
      <c r="AB410">
        <v>202201</v>
      </c>
      <c r="AC410">
        <v>202218</v>
      </c>
      <c r="AD410"/>
      <c r="AE410"/>
      <c r="AF410"/>
      <c r="AG410" t="s">
        <v>80</v>
      </c>
      <c r="AH410" t="s">
        <v>81</v>
      </c>
      <c r="AI410"/>
      <c r="AJ410"/>
      <c r="AK410"/>
      <c r="AL410"/>
      <c r="AM410" t="s">
        <v>28</v>
      </c>
      <c r="AN410" t="s">
        <v>29</v>
      </c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 t="s">
        <v>30</v>
      </c>
      <c r="BJ410" t="s">
        <v>31</v>
      </c>
    </row>
    <row r="411" spans="1:62" x14ac:dyDescent="0.2">
      <c r="A411">
        <v>88302</v>
      </c>
      <c r="B411" t="s">
        <v>457</v>
      </c>
      <c r="C411">
        <v>709</v>
      </c>
      <c r="D411" t="s">
        <v>23</v>
      </c>
      <c r="E411" t="s">
        <v>24</v>
      </c>
      <c r="F411">
        <v>0.54</v>
      </c>
      <c r="G411">
        <v>27</v>
      </c>
      <c r="H411">
        <v>0.52900000000000003</v>
      </c>
      <c r="I411">
        <v>26.45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50</v>
      </c>
      <c r="Q411">
        <v>0.54</v>
      </c>
      <c r="R411">
        <v>27</v>
      </c>
      <c r="S411">
        <v>0.52900000000000003</v>
      </c>
      <c r="T411">
        <v>26.45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 t="s">
        <v>25</v>
      </c>
      <c r="AB411">
        <v>202201</v>
      </c>
      <c r="AC411">
        <v>202218</v>
      </c>
      <c r="AD411"/>
      <c r="AE411"/>
      <c r="AF411"/>
      <c r="AG411" t="s">
        <v>80</v>
      </c>
      <c r="AH411" t="s">
        <v>81</v>
      </c>
      <c r="AI411"/>
      <c r="AJ411"/>
      <c r="AK411"/>
      <c r="AL411"/>
      <c r="AM411" t="s">
        <v>28</v>
      </c>
      <c r="AN411" t="s">
        <v>29</v>
      </c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 t="s">
        <v>30</v>
      </c>
      <c r="BJ411" t="s">
        <v>31</v>
      </c>
    </row>
    <row r="412" spans="1:62" x14ac:dyDescent="0.2">
      <c r="A412">
        <v>88316</v>
      </c>
      <c r="B412" t="s">
        <v>458</v>
      </c>
      <c r="C412">
        <v>709</v>
      </c>
      <c r="D412" t="s">
        <v>39</v>
      </c>
      <c r="E412" t="s">
        <v>40</v>
      </c>
      <c r="F412">
        <v>1.24</v>
      </c>
      <c r="G412">
        <v>62</v>
      </c>
      <c r="H412">
        <v>1.2150000000000001</v>
      </c>
      <c r="I412">
        <v>60.75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50</v>
      </c>
      <c r="Q412">
        <v>1.24</v>
      </c>
      <c r="R412">
        <v>62</v>
      </c>
      <c r="S412">
        <v>1.2150000000000001</v>
      </c>
      <c r="T412">
        <v>60.75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/>
      <c r="AB412">
        <v>202201</v>
      </c>
      <c r="AC412">
        <v>202218</v>
      </c>
      <c r="AD412"/>
      <c r="AE412"/>
      <c r="AF412"/>
      <c r="AG412" t="s">
        <v>80</v>
      </c>
      <c r="AH412" t="s">
        <v>81</v>
      </c>
      <c r="AI412"/>
      <c r="AJ412"/>
      <c r="AK412"/>
      <c r="AL412"/>
      <c r="AM412" t="s">
        <v>28</v>
      </c>
      <c r="AN412" t="s">
        <v>29</v>
      </c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 t="s">
        <v>30</v>
      </c>
      <c r="BJ412" t="s">
        <v>31</v>
      </c>
    </row>
    <row r="413" spans="1:62" x14ac:dyDescent="0.2">
      <c r="A413">
        <v>88319</v>
      </c>
      <c r="B413" t="s">
        <v>459</v>
      </c>
      <c r="C413">
        <v>709</v>
      </c>
      <c r="D413" t="s">
        <v>39</v>
      </c>
      <c r="E413" t="s">
        <v>40</v>
      </c>
      <c r="F413">
        <v>1.24</v>
      </c>
      <c r="G413">
        <v>62</v>
      </c>
      <c r="H413">
        <v>1.2150000000000001</v>
      </c>
      <c r="I413">
        <v>60.75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50</v>
      </c>
      <c r="Q413">
        <v>1.24</v>
      </c>
      <c r="R413">
        <v>62</v>
      </c>
      <c r="S413">
        <v>1.2150000000000001</v>
      </c>
      <c r="T413">
        <v>60.75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/>
      <c r="AB413">
        <v>202201</v>
      </c>
      <c r="AC413">
        <v>202218</v>
      </c>
      <c r="AD413"/>
      <c r="AE413"/>
      <c r="AF413"/>
      <c r="AG413" t="s">
        <v>80</v>
      </c>
      <c r="AH413" t="s">
        <v>81</v>
      </c>
      <c r="AI413"/>
      <c r="AJ413"/>
      <c r="AK413"/>
      <c r="AL413"/>
      <c r="AM413" t="s">
        <v>28</v>
      </c>
      <c r="AN413" t="s">
        <v>29</v>
      </c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 t="s">
        <v>30</v>
      </c>
      <c r="BJ413" t="s">
        <v>31</v>
      </c>
    </row>
    <row r="414" spans="1:62" x14ac:dyDescent="0.2">
      <c r="A414">
        <v>88364</v>
      </c>
      <c r="B414" t="s">
        <v>460</v>
      </c>
      <c r="C414">
        <v>709</v>
      </c>
      <c r="D414" t="s">
        <v>39</v>
      </c>
      <c r="E414" t="s">
        <v>40</v>
      </c>
      <c r="F414">
        <v>0.62</v>
      </c>
      <c r="G414">
        <v>31</v>
      </c>
      <c r="H414">
        <v>0.60799999999999998</v>
      </c>
      <c r="I414">
        <v>30.4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50</v>
      </c>
      <c r="Q414">
        <v>0.62</v>
      </c>
      <c r="R414">
        <v>31</v>
      </c>
      <c r="S414">
        <v>0.60799999999999998</v>
      </c>
      <c r="T414">
        <v>30.4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/>
      <c r="AB414">
        <v>202201</v>
      </c>
      <c r="AC414">
        <v>202218</v>
      </c>
      <c r="AD414"/>
      <c r="AE414"/>
      <c r="AF414"/>
      <c r="AG414"/>
      <c r="AH414"/>
      <c r="AI414"/>
      <c r="AJ414"/>
      <c r="AK414"/>
      <c r="AL414"/>
      <c r="AM414" t="s">
        <v>28</v>
      </c>
      <c r="AN414" t="s">
        <v>29</v>
      </c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 t="s">
        <v>30</v>
      </c>
      <c r="BJ414" t="s">
        <v>31</v>
      </c>
    </row>
    <row r="415" spans="1:62" x14ac:dyDescent="0.2">
      <c r="A415">
        <v>88396</v>
      </c>
      <c r="B415" t="s">
        <v>461</v>
      </c>
      <c r="C415">
        <v>709</v>
      </c>
      <c r="D415" t="s">
        <v>23</v>
      </c>
      <c r="E415" t="s">
        <v>24</v>
      </c>
      <c r="F415">
        <v>0.59</v>
      </c>
      <c r="G415">
        <v>29.5</v>
      </c>
      <c r="H415">
        <v>0.57899999999999996</v>
      </c>
      <c r="I415">
        <v>28.95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50</v>
      </c>
      <c r="Q415">
        <v>0.59</v>
      </c>
      <c r="R415">
        <v>29.5</v>
      </c>
      <c r="S415">
        <v>0.57899999999999996</v>
      </c>
      <c r="T415">
        <v>28.95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 t="s">
        <v>25</v>
      </c>
      <c r="AB415">
        <v>202201</v>
      </c>
      <c r="AC415">
        <v>202218</v>
      </c>
      <c r="AD415"/>
      <c r="AE415"/>
      <c r="AF415"/>
      <c r="AG415" t="s">
        <v>80</v>
      </c>
      <c r="AH415" t="s">
        <v>81</v>
      </c>
      <c r="AI415"/>
      <c r="AJ415"/>
      <c r="AK415"/>
      <c r="AL415"/>
      <c r="AM415" t="s">
        <v>28</v>
      </c>
      <c r="AN415" t="s">
        <v>29</v>
      </c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 t="s">
        <v>30</v>
      </c>
      <c r="BJ415" t="s">
        <v>31</v>
      </c>
    </row>
    <row r="416" spans="1:62" x14ac:dyDescent="0.2">
      <c r="A416">
        <v>88400</v>
      </c>
      <c r="B416" t="s">
        <v>462</v>
      </c>
      <c r="C416">
        <v>709</v>
      </c>
      <c r="D416" t="s">
        <v>23</v>
      </c>
      <c r="E416" t="s">
        <v>24</v>
      </c>
      <c r="F416">
        <v>0.56000000000000005</v>
      </c>
      <c r="G416">
        <v>28</v>
      </c>
      <c r="H416">
        <v>0.54900000000000004</v>
      </c>
      <c r="I416">
        <v>27.45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50</v>
      </c>
      <c r="Q416">
        <v>0.56000000000000005</v>
      </c>
      <c r="R416">
        <v>28</v>
      </c>
      <c r="S416">
        <v>0.54900000000000004</v>
      </c>
      <c r="T416">
        <v>27.45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 t="s">
        <v>25</v>
      </c>
      <c r="AB416">
        <v>202201</v>
      </c>
      <c r="AC416">
        <v>202218</v>
      </c>
      <c r="AD416"/>
      <c r="AE416"/>
      <c r="AF416"/>
      <c r="AG416" t="s">
        <v>80</v>
      </c>
      <c r="AH416" t="s">
        <v>81</v>
      </c>
      <c r="AI416"/>
      <c r="AJ416"/>
      <c r="AK416"/>
      <c r="AL416"/>
      <c r="AM416" t="s">
        <v>28</v>
      </c>
      <c r="AN416" t="s">
        <v>29</v>
      </c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 t="s">
        <v>30</v>
      </c>
      <c r="BJ416" t="s">
        <v>31</v>
      </c>
    </row>
    <row r="417" spans="1:62" x14ac:dyDescent="0.2">
      <c r="A417">
        <v>88402</v>
      </c>
      <c r="B417" t="s">
        <v>463</v>
      </c>
      <c r="C417">
        <v>709</v>
      </c>
      <c r="D417" t="s">
        <v>23</v>
      </c>
      <c r="E417" t="s">
        <v>24</v>
      </c>
      <c r="F417">
        <v>0.56000000000000005</v>
      </c>
      <c r="G417">
        <v>28</v>
      </c>
      <c r="H417">
        <v>0.54900000000000004</v>
      </c>
      <c r="I417">
        <v>27.45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50</v>
      </c>
      <c r="Q417">
        <v>0.56000000000000005</v>
      </c>
      <c r="R417">
        <v>28</v>
      </c>
      <c r="S417">
        <v>0.54900000000000004</v>
      </c>
      <c r="T417">
        <v>27.45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25</v>
      </c>
      <c r="AB417">
        <v>202201</v>
      </c>
      <c r="AC417">
        <v>202218</v>
      </c>
      <c r="AD417"/>
      <c r="AE417"/>
      <c r="AF417"/>
      <c r="AG417" t="s">
        <v>80</v>
      </c>
      <c r="AH417" t="s">
        <v>81</v>
      </c>
      <c r="AI417"/>
      <c r="AJ417"/>
      <c r="AK417"/>
      <c r="AL417"/>
      <c r="AM417" t="s">
        <v>28</v>
      </c>
      <c r="AN417" t="s">
        <v>29</v>
      </c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 t="s">
        <v>30</v>
      </c>
      <c r="BJ417" t="s">
        <v>31</v>
      </c>
    </row>
    <row r="418" spans="1:62" x14ac:dyDescent="0.2">
      <c r="A418">
        <v>88442</v>
      </c>
      <c r="B418" t="s">
        <v>464</v>
      </c>
      <c r="C418">
        <v>709</v>
      </c>
      <c r="D418" t="s">
        <v>23</v>
      </c>
      <c r="E418" t="s">
        <v>24</v>
      </c>
      <c r="F418">
        <v>0.56000000000000005</v>
      </c>
      <c r="G418">
        <v>28</v>
      </c>
      <c r="H418">
        <v>0.54900000000000004</v>
      </c>
      <c r="I418">
        <v>27.45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50</v>
      </c>
      <c r="Q418">
        <v>0.56000000000000005</v>
      </c>
      <c r="R418">
        <v>28</v>
      </c>
      <c r="S418">
        <v>0.54900000000000004</v>
      </c>
      <c r="T418">
        <v>27.45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25</v>
      </c>
      <c r="AB418">
        <v>202201</v>
      </c>
      <c r="AC418">
        <v>202218</v>
      </c>
      <c r="AD418"/>
      <c r="AE418"/>
      <c r="AF418"/>
      <c r="AG418" t="s">
        <v>80</v>
      </c>
      <c r="AH418" t="s">
        <v>81</v>
      </c>
      <c r="AI418"/>
      <c r="AJ418"/>
      <c r="AK418"/>
      <c r="AL418"/>
      <c r="AM418" t="s">
        <v>28</v>
      </c>
      <c r="AN418" t="s">
        <v>29</v>
      </c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 t="s">
        <v>30</v>
      </c>
      <c r="BJ418" t="s">
        <v>31</v>
      </c>
    </row>
    <row r="419" spans="1:62" x14ac:dyDescent="0.2">
      <c r="A419">
        <v>88444</v>
      </c>
      <c r="B419" t="s">
        <v>465</v>
      </c>
      <c r="C419">
        <v>709</v>
      </c>
      <c r="D419" t="s">
        <v>23</v>
      </c>
      <c r="E419" t="s">
        <v>24</v>
      </c>
      <c r="F419">
        <v>0.56000000000000005</v>
      </c>
      <c r="G419">
        <v>28</v>
      </c>
      <c r="H419">
        <v>0.54900000000000004</v>
      </c>
      <c r="I419">
        <v>27.45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50</v>
      </c>
      <c r="Q419">
        <v>0.56000000000000005</v>
      </c>
      <c r="R419">
        <v>28</v>
      </c>
      <c r="S419">
        <v>0.54900000000000004</v>
      </c>
      <c r="T419">
        <v>27.45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 t="s">
        <v>25</v>
      </c>
      <c r="AB419">
        <v>202201</v>
      </c>
      <c r="AC419">
        <v>202218</v>
      </c>
      <c r="AD419"/>
      <c r="AE419"/>
      <c r="AF419"/>
      <c r="AG419" t="s">
        <v>80</v>
      </c>
      <c r="AH419" t="s">
        <v>81</v>
      </c>
      <c r="AI419"/>
      <c r="AJ419"/>
      <c r="AK419"/>
      <c r="AL419"/>
      <c r="AM419" t="s">
        <v>28</v>
      </c>
      <c r="AN419" t="s">
        <v>29</v>
      </c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 t="s">
        <v>30</v>
      </c>
      <c r="BJ419" t="s">
        <v>31</v>
      </c>
    </row>
    <row r="420" spans="1:62" x14ac:dyDescent="0.2">
      <c r="A420">
        <v>88445</v>
      </c>
      <c r="B420" t="s">
        <v>466</v>
      </c>
      <c r="C420">
        <v>709</v>
      </c>
      <c r="D420" t="s">
        <v>23</v>
      </c>
      <c r="E420" t="s">
        <v>24</v>
      </c>
      <c r="F420">
        <v>0.56000000000000005</v>
      </c>
      <c r="G420">
        <v>28</v>
      </c>
      <c r="H420">
        <v>0.54900000000000004</v>
      </c>
      <c r="I420">
        <v>27.45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50</v>
      </c>
      <c r="Q420">
        <v>0.56000000000000005</v>
      </c>
      <c r="R420">
        <v>28</v>
      </c>
      <c r="S420">
        <v>0.54900000000000004</v>
      </c>
      <c r="T420">
        <v>27.45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 t="s">
        <v>25</v>
      </c>
      <c r="AB420">
        <v>202201</v>
      </c>
      <c r="AC420">
        <v>202218</v>
      </c>
      <c r="AD420"/>
      <c r="AE420"/>
      <c r="AF420"/>
      <c r="AG420" t="s">
        <v>80</v>
      </c>
      <c r="AH420" t="s">
        <v>81</v>
      </c>
      <c r="AI420"/>
      <c r="AJ420"/>
      <c r="AK420"/>
      <c r="AL420"/>
      <c r="AM420" t="s">
        <v>28</v>
      </c>
      <c r="AN420" t="s">
        <v>29</v>
      </c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 t="s">
        <v>30</v>
      </c>
      <c r="BJ420" t="s">
        <v>31</v>
      </c>
    </row>
    <row r="421" spans="1:62" x14ac:dyDescent="0.2">
      <c r="A421">
        <v>88508</v>
      </c>
      <c r="B421" t="s">
        <v>467</v>
      </c>
      <c r="C421">
        <v>709</v>
      </c>
      <c r="D421" t="s">
        <v>39</v>
      </c>
      <c r="E421" t="s">
        <v>40</v>
      </c>
      <c r="F421">
        <v>1.81</v>
      </c>
      <c r="G421">
        <v>90.5</v>
      </c>
      <c r="H421">
        <v>1.774</v>
      </c>
      <c r="I421">
        <v>88.7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50</v>
      </c>
      <c r="Q421">
        <v>1.81</v>
      </c>
      <c r="R421">
        <v>90.5</v>
      </c>
      <c r="S421">
        <v>1.774</v>
      </c>
      <c r="T421">
        <v>88.7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/>
      <c r="AB421">
        <v>202201</v>
      </c>
      <c r="AC421">
        <v>202218</v>
      </c>
      <c r="AD421"/>
      <c r="AE421"/>
      <c r="AF421"/>
      <c r="AG421" t="s">
        <v>80</v>
      </c>
      <c r="AH421" t="s">
        <v>81</v>
      </c>
      <c r="AI421"/>
      <c r="AJ421"/>
      <c r="AK421"/>
      <c r="AL421"/>
      <c r="AM421"/>
      <c r="AN421"/>
      <c r="AO421" t="s">
        <v>42</v>
      </c>
      <c r="AP421" t="s">
        <v>43</v>
      </c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 t="s">
        <v>30</v>
      </c>
      <c r="BJ421" t="s">
        <v>31</v>
      </c>
    </row>
    <row r="422" spans="1:62" x14ac:dyDescent="0.2">
      <c r="A422">
        <v>88739</v>
      </c>
      <c r="B422" t="s">
        <v>468</v>
      </c>
      <c r="C422">
        <v>709</v>
      </c>
      <c r="D422" t="s">
        <v>23</v>
      </c>
      <c r="E422" t="s">
        <v>24</v>
      </c>
      <c r="F422">
        <v>0.55000000000000004</v>
      </c>
      <c r="G422">
        <v>27.5</v>
      </c>
      <c r="H422">
        <v>0.53900000000000003</v>
      </c>
      <c r="I422">
        <v>26.95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50</v>
      </c>
      <c r="Q422">
        <v>0.55000000000000004</v>
      </c>
      <c r="R422">
        <v>27.5</v>
      </c>
      <c r="S422">
        <v>0.53900000000000003</v>
      </c>
      <c r="T422">
        <v>26.95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25</v>
      </c>
      <c r="AB422">
        <v>202201</v>
      </c>
      <c r="AC422">
        <v>202218</v>
      </c>
      <c r="AD422"/>
      <c r="AE422"/>
      <c r="AF422"/>
      <c r="AG422" t="s">
        <v>80</v>
      </c>
      <c r="AH422" t="s">
        <v>81</v>
      </c>
      <c r="AI422"/>
      <c r="AJ422"/>
      <c r="AK422"/>
      <c r="AL422"/>
      <c r="AM422" t="s">
        <v>28</v>
      </c>
      <c r="AN422" t="s">
        <v>29</v>
      </c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 t="s">
        <v>30</v>
      </c>
      <c r="BJ422" t="s">
        <v>31</v>
      </c>
    </row>
    <row r="423" spans="1:62" x14ac:dyDescent="0.2">
      <c r="A423">
        <v>88740</v>
      </c>
      <c r="B423" t="s">
        <v>469</v>
      </c>
      <c r="C423">
        <v>709</v>
      </c>
      <c r="D423" t="s">
        <v>23</v>
      </c>
      <c r="E423" t="s">
        <v>24</v>
      </c>
      <c r="F423">
        <v>0.55000000000000004</v>
      </c>
      <c r="G423">
        <v>27.5</v>
      </c>
      <c r="H423">
        <v>0.53900000000000003</v>
      </c>
      <c r="I423">
        <v>26.95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50</v>
      </c>
      <c r="Q423">
        <v>0.55000000000000004</v>
      </c>
      <c r="R423">
        <v>27.5</v>
      </c>
      <c r="S423">
        <v>0.53900000000000003</v>
      </c>
      <c r="T423">
        <v>26.95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25</v>
      </c>
      <c r="AB423">
        <v>202201</v>
      </c>
      <c r="AC423">
        <v>202218</v>
      </c>
      <c r="AD423"/>
      <c r="AE423"/>
      <c r="AF423"/>
      <c r="AG423" t="s">
        <v>80</v>
      </c>
      <c r="AH423" t="s">
        <v>81</v>
      </c>
      <c r="AI423"/>
      <c r="AJ423"/>
      <c r="AK423"/>
      <c r="AL423"/>
      <c r="AM423" t="s">
        <v>28</v>
      </c>
      <c r="AN423" t="s">
        <v>29</v>
      </c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 t="s">
        <v>30</v>
      </c>
      <c r="BJ423" t="s">
        <v>31</v>
      </c>
    </row>
    <row r="424" spans="1:62" x14ac:dyDescent="0.2">
      <c r="A424">
        <v>88779</v>
      </c>
      <c r="B424" t="s">
        <v>470</v>
      </c>
      <c r="C424">
        <v>709</v>
      </c>
      <c r="D424" t="s">
        <v>39</v>
      </c>
      <c r="E424" t="s">
        <v>40</v>
      </c>
      <c r="F424">
        <v>0.69</v>
      </c>
      <c r="G424">
        <v>34.5</v>
      </c>
      <c r="H424">
        <v>0.67700000000000005</v>
      </c>
      <c r="I424">
        <v>33.85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50</v>
      </c>
      <c r="Q424">
        <v>0.69</v>
      </c>
      <c r="R424">
        <v>34.5</v>
      </c>
      <c r="S424">
        <v>0.67700000000000005</v>
      </c>
      <c r="T424">
        <v>33.85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/>
      <c r="AB424">
        <v>202201</v>
      </c>
      <c r="AC424">
        <v>202218</v>
      </c>
      <c r="AD424"/>
      <c r="AE424"/>
      <c r="AF424"/>
      <c r="AG424" t="s">
        <v>80</v>
      </c>
      <c r="AH424" t="s">
        <v>81</v>
      </c>
      <c r="AI424"/>
      <c r="AJ424"/>
      <c r="AK424"/>
      <c r="AL424"/>
      <c r="AM424" t="s">
        <v>28</v>
      </c>
      <c r="AN424" t="s">
        <v>29</v>
      </c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 t="s">
        <v>30</v>
      </c>
      <c r="BJ424" t="s">
        <v>31</v>
      </c>
    </row>
    <row r="425" spans="1:62" x14ac:dyDescent="0.2">
      <c r="A425">
        <v>88780</v>
      </c>
      <c r="B425" t="s">
        <v>471</v>
      </c>
      <c r="C425">
        <v>709</v>
      </c>
      <c r="D425" t="s">
        <v>39</v>
      </c>
      <c r="E425" t="s">
        <v>40</v>
      </c>
      <c r="F425">
        <v>0.69</v>
      </c>
      <c r="G425">
        <v>34.5</v>
      </c>
      <c r="H425">
        <v>0.67700000000000005</v>
      </c>
      <c r="I425">
        <v>33.85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50</v>
      </c>
      <c r="Q425">
        <v>0.69</v>
      </c>
      <c r="R425">
        <v>34.5</v>
      </c>
      <c r="S425">
        <v>0.67700000000000005</v>
      </c>
      <c r="T425">
        <v>33.85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/>
      <c r="AB425">
        <v>202201</v>
      </c>
      <c r="AC425">
        <v>202218</v>
      </c>
      <c r="AD425"/>
      <c r="AE425"/>
      <c r="AF425"/>
      <c r="AG425" t="s">
        <v>80</v>
      </c>
      <c r="AH425" t="s">
        <v>81</v>
      </c>
      <c r="AI425"/>
      <c r="AJ425"/>
      <c r="AK425"/>
      <c r="AL425"/>
      <c r="AM425" t="s">
        <v>28</v>
      </c>
      <c r="AN425" t="s">
        <v>29</v>
      </c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 t="s">
        <v>30</v>
      </c>
      <c r="BJ425" t="s">
        <v>31</v>
      </c>
    </row>
    <row r="426" spans="1:62" x14ac:dyDescent="0.2">
      <c r="A426">
        <v>88964</v>
      </c>
      <c r="B426" t="s">
        <v>472</v>
      </c>
      <c r="C426">
        <v>709</v>
      </c>
      <c r="D426" t="s">
        <v>39</v>
      </c>
      <c r="E426" t="s">
        <v>40</v>
      </c>
      <c r="F426">
        <v>1.01</v>
      </c>
      <c r="G426">
        <v>50.5</v>
      </c>
      <c r="H426">
        <v>0.99</v>
      </c>
      <c r="I426">
        <v>49.5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50</v>
      </c>
      <c r="Q426">
        <v>1.01</v>
      </c>
      <c r="R426">
        <v>50.5</v>
      </c>
      <c r="S426">
        <v>0.99</v>
      </c>
      <c r="T426">
        <v>49.5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/>
      <c r="AB426">
        <v>202201</v>
      </c>
      <c r="AC426">
        <v>202218</v>
      </c>
      <c r="AD426"/>
      <c r="AE426"/>
      <c r="AF426"/>
      <c r="AG426" t="s">
        <v>80</v>
      </c>
      <c r="AH426" t="s">
        <v>81</v>
      </c>
      <c r="AI426"/>
      <c r="AJ426"/>
      <c r="AK426"/>
      <c r="AL426"/>
      <c r="AM426" t="s">
        <v>28</v>
      </c>
      <c r="AN426" t="s">
        <v>29</v>
      </c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 t="s">
        <v>30</v>
      </c>
      <c r="BJ426" t="s">
        <v>31</v>
      </c>
    </row>
    <row r="427" spans="1:62" x14ac:dyDescent="0.2">
      <c r="A427">
        <v>88977</v>
      </c>
      <c r="B427" t="s">
        <v>473</v>
      </c>
      <c r="C427">
        <v>709</v>
      </c>
      <c r="D427" t="s">
        <v>39</v>
      </c>
      <c r="E427" t="s">
        <v>40</v>
      </c>
      <c r="F427">
        <v>0.69</v>
      </c>
      <c r="G427">
        <v>34.5</v>
      </c>
      <c r="H427">
        <v>0.67700000000000005</v>
      </c>
      <c r="I427">
        <v>33.85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50</v>
      </c>
      <c r="Q427">
        <v>0.69</v>
      </c>
      <c r="R427">
        <v>34.5</v>
      </c>
      <c r="S427">
        <v>0.67700000000000005</v>
      </c>
      <c r="T427">
        <v>33.85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/>
      <c r="AB427">
        <v>202201</v>
      </c>
      <c r="AC427">
        <v>202218</v>
      </c>
      <c r="AD427"/>
      <c r="AE427"/>
      <c r="AF427"/>
      <c r="AG427" t="s">
        <v>80</v>
      </c>
      <c r="AH427" t="s">
        <v>81</v>
      </c>
      <c r="AI427"/>
      <c r="AJ427"/>
      <c r="AK427"/>
      <c r="AL427"/>
      <c r="AM427" t="s">
        <v>28</v>
      </c>
      <c r="AN427" t="s">
        <v>29</v>
      </c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 t="s">
        <v>30</v>
      </c>
      <c r="BJ427" t="s">
        <v>31</v>
      </c>
    </row>
    <row r="428" spans="1:62" x14ac:dyDescent="0.2">
      <c r="A428">
        <v>88979</v>
      </c>
      <c r="B428" t="s">
        <v>474</v>
      </c>
      <c r="C428">
        <v>709</v>
      </c>
      <c r="D428" t="s">
        <v>39</v>
      </c>
      <c r="E428" t="s">
        <v>40</v>
      </c>
      <c r="F428">
        <v>0.69</v>
      </c>
      <c r="G428">
        <v>34.5</v>
      </c>
      <c r="H428">
        <v>0.67700000000000005</v>
      </c>
      <c r="I428">
        <v>33.85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50</v>
      </c>
      <c r="Q428">
        <v>0.69</v>
      </c>
      <c r="R428">
        <v>34.5</v>
      </c>
      <c r="S428">
        <v>0.67700000000000005</v>
      </c>
      <c r="T428">
        <v>33.85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/>
      <c r="AB428">
        <v>202201</v>
      </c>
      <c r="AC428">
        <v>202218</v>
      </c>
      <c r="AD428"/>
      <c r="AE428"/>
      <c r="AF428"/>
      <c r="AG428" t="s">
        <v>80</v>
      </c>
      <c r="AH428" t="s">
        <v>81</v>
      </c>
      <c r="AI428"/>
      <c r="AJ428"/>
      <c r="AK428"/>
      <c r="AL428"/>
      <c r="AM428" t="s">
        <v>28</v>
      </c>
      <c r="AN428" t="s">
        <v>29</v>
      </c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 t="s">
        <v>30</v>
      </c>
      <c r="BJ428" t="s">
        <v>31</v>
      </c>
    </row>
    <row r="429" spans="1:62" x14ac:dyDescent="0.2">
      <c r="A429">
        <v>88980</v>
      </c>
      <c r="B429" t="s">
        <v>475</v>
      </c>
      <c r="C429">
        <v>709</v>
      </c>
      <c r="D429" t="s">
        <v>39</v>
      </c>
      <c r="E429" t="s">
        <v>40</v>
      </c>
      <c r="F429">
        <v>0.69</v>
      </c>
      <c r="G429">
        <v>34.5</v>
      </c>
      <c r="H429">
        <v>0.67700000000000005</v>
      </c>
      <c r="I429">
        <v>33.85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50</v>
      </c>
      <c r="Q429">
        <v>0.69</v>
      </c>
      <c r="R429">
        <v>34.5</v>
      </c>
      <c r="S429">
        <v>0.67700000000000005</v>
      </c>
      <c r="T429">
        <v>33.85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/>
      <c r="AB429">
        <v>202201</v>
      </c>
      <c r="AC429">
        <v>202218</v>
      </c>
      <c r="AD429"/>
      <c r="AE429"/>
      <c r="AF429"/>
      <c r="AG429" t="s">
        <v>80</v>
      </c>
      <c r="AH429" t="s">
        <v>81</v>
      </c>
      <c r="AI429"/>
      <c r="AJ429"/>
      <c r="AK429"/>
      <c r="AL429"/>
      <c r="AM429" t="s">
        <v>28</v>
      </c>
      <c r="AN429" t="s">
        <v>29</v>
      </c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 t="s">
        <v>30</v>
      </c>
      <c r="BJ429" t="s">
        <v>31</v>
      </c>
    </row>
    <row r="430" spans="1:62" x14ac:dyDescent="0.2">
      <c r="A430">
        <v>89035</v>
      </c>
      <c r="B430" t="s">
        <v>476</v>
      </c>
      <c r="C430">
        <v>709</v>
      </c>
      <c r="D430" t="s">
        <v>39</v>
      </c>
      <c r="E430" t="s">
        <v>40</v>
      </c>
      <c r="F430">
        <v>0.69</v>
      </c>
      <c r="G430">
        <v>34.5</v>
      </c>
      <c r="H430">
        <v>0.67700000000000005</v>
      </c>
      <c r="I430">
        <v>33.85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50</v>
      </c>
      <c r="Q430">
        <v>0.69</v>
      </c>
      <c r="R430">
        <v>34.5</v>
      </c>
      <c r="S430">
        <v>0.67700000000000005</v>
      </c>
      <c r="T430">
        <v>33.85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/>
      <c r="AB430">
        <v>202201</v>
      </c>
      <c r="AC430">
        <v>202218</v>
      </c>
      <c r="AD430"/>
      <c r="AE430"/>
      <c r="AF430"/>
      <c r="AG430" t="s">
        <v>80</v>
      </c>
      <c r="AH430" t="s">
        <v>81</v>
      </c>
      <c r="AI430"/>
      <c r="AJ430"/>
      <c r="AK430"/>
      <c r="AL430"/>
      <c r="AM430" t="s">
        <v>28</v>
      </c>
      <c r="AN430" t="s">
        <v>29</v>
      </c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 t="s">
        <v>30</v>
      </c>
      <c r="BJ430" t="s">
        <v>31</v>
      </c>
    </row>
    <row r="431" spans="1:62" x14ac:dyDescent="0.2">
      <c r="A431">
        <v>89157</v>
      </c>
      <c r="B431" t="s">
        <v>477</v>
      </c>
      <c r="C431">
        <v>709</v>
      </c>
      <c r="D431" t="s">
        <v>23</v>
      </c>
      <c r="E431" t="s">
        <v>24</v>
      </c>
      <c r="F431">
        <v>0.55000000000000004</v>
      </c>
      <c r="G431">
        <v>27.5</v>
      </c>
      <c r="H431">
        <v>0.53900000000000003</v>
      </c>
      <c r="I431">
        <v>26.95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50</v>
      </c>
      <c r="Q431">
        <v>0.55000000000000004</v>
      </c>
      <c r="R431">
        <v>27.5</v>
      </c>
      <c r="S431">
        <v>0.53900000000000003</v>
      </c>
      <c r="T431">
        <v>26.95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 t="s">
        <v>25</v>
      </c>
      <c r="AB431">
        <v>202201</v>
      </c>
      <c r="AC431">
        <v>202218</v>
      </c>
      <c r="AD431"/>
      <c r="AE431"/>
      <c r="AF431"/>
      <c r="AG431" t="s">
        <v>80</v>
      </c>
      <c r="AH431" t="s">
        <v>81</v>
      </c>
      <c r="AI431"/>
      <c r="AJ431"/>
      <c r="AK431"/>
      <c r="AL431"/>
      <c r="AM431" t="s">
        <v>28</v>
      </c>
      <c r="AN431" t="s">
        <v>29</v>
      </c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 t="s">
        <v>30</v>
      </c>
      <c r="BJ431" t="s">
        <v>31</v>
      </c>
    </row>
    <row r="432" spans="1:62" x14ac:dyDescent="0.2">
      <c r="A432">
        <v>89159</v>
      </c>
      <c r="B432" t="s">
        <v>478</v>
      </c>
      <c r="C432">
        <v>709</v>
      </c>
      <c r="D432" t="s">
        <v>23</v>
      </c>
      <c r="E432" t="s">
        <v>24</v>
      </c>
      <c r="F432">
        <v>0.55000000000000004</v>
      </c>
      <c r="G432">
        <v>27.5</v>
      </c>
      <c r="H432">
        <v>0.53900000000000003</v>
      </c>
      <c r="I432">
        <v>26.95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50</v>
      </c>
      <c r="Q432">
        <v>0.55000000000000004</v>
      </c>
      <c r="R432">
        <v>27.5</v>
      </c>
      <c r="S432">
        <v>0.53900000000000003</v>
      </c>
      <c r="T432">
        <v>26.95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25</v>
      </c>
      <c r="AB432">
        <v>202201</v>
      </c>
      <c r="AC432">
        <v>202218</v>
      </c>
      <c r="AD432"/>
      <c r="AE432"/>
      <c r="AF432"/>
      <c r="AG432" t="s">
        <v>80</v>
      </c>
      <c r="AH432" t="s">
        <v>81</v>
      </c>
      <c r="AI432"/>
      <c r="AJ432"/>
      <c r="AK432"/>
      <c r="AL432"/>
      <c r="AM432" t="s">
        <v>28</v>
      </c>
      <c r="AN432" t="s">
        <v>29</v>
      </c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 t="s">
        <v>30</v>
      </c>
      <c r="BJ432" t="s">
        <v>31</v>
      </c>
    </row>
    <row r="433" spans="1:62" x14ac:dyDescent="0.2">
      <c r="A433">
        <v>89160</v>
      </c>
      <c r="B433" t="s">
        <v>479</v>
      </c>
      <c r="C433">
        <v>709</v>
      </c>
      <c r="D433" t="s">
        <v>23</v>
      </c>
      <c r="E433" t="s">
        <v>24</v>
      </c>
      <c r="F433">
        <v>0.55000000000000004</v>
      </c>
      <c r="G433">
        <v>27.5</v>
      </c>
      <c r="H433">
        <v>0.53900000000000003</v>
      </c>
      <c r="I433">
        <v>26.95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50</v>
      </c>
      <c r="Q433">
        <v>0.55000000000000004</v>
      </c>
      <c r="R433">
        <v>27.5</v>
      </c>
      <c r="S433">
        <v>0.53900000000000003</v>
      </c>
      <c r="T433">
        <v>26.95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25</v>
      </c>
      <c r="AB433">
        <v>202201</v>
      </c>
      <c r="AC433">
        <v>202218</v>
      </c>
      <c r="AD433"/>
      <c r="AE433"/>
      <c r="AF433"/>
      <c r="AG433" t="s">
        <v>80</v>
      </c>
      <c r="AH433" t="s">
        <v>81</v>
      </c>
      <c r="AI433"/>
      <c r="AJ433"/>
      <c r="AK433"/>
      <c r="AL433"/>
      <c r="AM433" t="s">
        <v>28</v>
      </c>
      <c r="AN433" t="s">
        <v>29</v>
      </c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 t="s">
        <v>30</v>
      </c>
      <c r="BJ433" t="s">
        <v>31</v>
      </c>
    </row>
    <row r="434" spans="1:62" x14ac:dyDescent="0.2">
      <c r="A434">
        <v>89244</v>
      </c>
      <c r="B434" t="s">
        <v>480</v>
      </c>
      <c r="C434">
        <v>709</v>
      </c>
      <c r="D434" t="s">
        <v>39</v>
      </c>
      <c r="E434" t="s">
        <v>40</v>
      </c>
      <c r="F434">
        <v>0.57999999999999996</v>
      </c>
      <c r="G434">
        <v>29</v>
      </c>
      <c r="H434">
        <v>0.56899999999999995</v>
      </c>
      <c r="I434">
        <v>28.45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50</v>
      </c>
      <c r="Q434">
        <v>0.57999999999999996</v>
      </c>
      <c r="R434">
        <v>29</v>
      </c>
      <c r="S434">
        <v>0.56899999999999995</v>
      </c>
      <c r="T434">
        <v>28.45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/>
      <c r="AB434">
        <v>202201</v>
      </c>
      <c r="AC434">
        <v>202218</v>
      </c>
      <c r="AD434"/>
      <c r="AE434"/>
      <c r="AF434"/>
      <c r="AG434"/>
      <c r="AH434"/>
      <c r="AI434"/>
      <c r="AJ434"/>
      <c r="AK434"/>
      <c r="AL434"/>
      <c r="AM434" t="s">
        <v>28</v>
      </c>
      <c r="AN434" t="s">
        <v>29</v>
      </c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 t="s">
        <v>30</v>
      </c>
      <c r="BJ434" t="s">
        <v>31</v>
      </c>
    </row>
    <row r="435" spans="1:62" x14ac:dyDescent="0.2">
      <c r="A435">
        <v>89961</v>
      </c>
      <c r="B435" t="s">
        <v>481</v>
      </c>
      <c r="C435">
        <v>709</v>
      </c>
      <c r="D435" t="s">
        <v>23</v>
      </c>
      <c r="E435" t="s">
        <v>24</v>
      </c>
      <c r="F435">
        <v>0.65</v>
      </c>
      <c r="G435">
        <v>32.5</v>
      </c>
      <c r="H435">
        <v>0.63800000000000001</v>
      </c>
      <c r="I435">
        <v>31.9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50</v>
      </c>
      <c r="Q435">
        <v>0.65</v>
      </c>
      <c r="R435">
        <v>32.5</v>
      </c>
      <c r="S435">
        <v>0.63800000000000001</v>
      </c>
      <c r="T435">
        <v>31.9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 t="s">
        <v>25</v>
      </c>
      <c r="AB435">
        <v>202201</v>
      </c>
      <c r="AC435">
        <v>202218</v>
      </c>
      <c r="AD435"/>
      <c r="AE435"/>
      <c r="AF435"/>
      <c r="AG435" t="s">
        <v>80</v>
      </c>
      <c r="AH435" t="s">
        <v>81</v>
      </c>
      <c r="AI435"/>
      <c r="AJ435"/>
      <c r="AK435"/>
      <c r="AL435"/>
      <c r="AM435" t="s">
        <v>28</v>
      </c>
      <c r="AN435" t="s">
        <v>29</v>
      </c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 t="s">
        <v>30</v>
      </c>
      <c r="BJ435" t="s">
        <v>31</v>
      </c>
    </row>
    <row r="436" spans="1:62" x14ac:dyDescent="0.2">
      <c r="A436">
        <v>89969</v>
      </c>
      <c r="B436" t="s">
        <v>482</v>
      </c>
      <c r="C436">
        <v>709</v>
      </c>
      <c r="D436" t="s">
        <v>23</v>
      </c>
      <c r="E436" t="s">
        <v>24</v>
      </c>
      <c r="F436">
        <v>0.63</v>
      </c>
      <c r="G436">
        <v>31.5</v>
      </c>
      <c r="H436">
        <v>0.61799999999999999</v>
      </c>
      <c r="I436">
        <v>30.9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50</v>
      </c>
      <c r="Q436">
        <v>0.63</v>
      </c>
      <c r="R436">
        <v>31.5</v>
      </c>
      <c r="S436">
        <v>0.61799999999999999</v>
      </c>
      <c r="T436">
        <v>30.9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 t="s">
        <v>25</v>
      </c>
      <c r="AB436">
        <v>202201</v>
      </c>
      <c r="AC436">
        <v>202218</v>
      </c>
      <c r="AD436"/>
      <c r="AE436"/>
      <c r="AF436"/>
      <c r="AG436" t="s">
        <v>80</v>
      </c>
      <c r="AH436" t="s">
        <v>81</v>
      </c>
      <c r="AI436"/>
      <c r="AJ436"/>
      <c r="AK436"/>
      <c r="AL436"/>
      <c r="AM436" t="s">
        <v>28</v>
      </c>
      <c r="AN436" t="s">
        <v>29</v>
      </c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 t="s">
        <v>30</v>
      </c>
      <c r="BJ436" t="s">
        <v>31</v>
      </c>
    </row>
    <row r="437" spans="1:62" x14ac:dyDescent="0.2">
      <c r="A437">
        <v>89975</v>
      </c>
      <c r="B437" t="s">
        <v>483</v>
      </c>
      <c r="C437">
        <v>709</v>
      </c>
      <c r="D437" t="s">
        <v>23</v>
      </c>
      <c r="E437" t="s">
        <v>24</v>
      </c>
      <c r="F437">
        <v>0.6</v>
      </c>
      <c r="G437">
        <v>30</v>
      </c>
      <c r="H437">
        <v>0.58799999999999997</v>
      </c>
      <c r="I437">
        <v>29.4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50</v>
      </c>
      <c r="Q437">
        <v>0.6</v>
      </c>
      <c r="R437">
        <v>30</v>
      </c>
      <c r="S437">
        <v>0.58799999999999997</v>
      </c>
      <c r="T437">
        <v>29.4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25</v>
      </c>
      <c r="AB437">
        <v>202201</v>
      </c>
      <c r="AC437">
        <v>202218</v>
      </c>
      <c r="AD437"/>
      <c r="AE437"/>
      <c r="AF437"/>
      <c r="AG437" t="s">
        <v>80</v>
      </c>
      <c r="AH437" t="s">
        <v>81</v>
      </c>
      <c r="AI437"/>
      <c r="AJ437"/>
      <c r="AK437"/>
      <c r="AL437"/>
      <c r="AM437" t="s">
        <v>28</v>
      </c>
      <c r="AN437" t="s">
        <v>29</v>
      </c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 t="s">
        <v>30</v>
      </c>
      <c r="BJ437" t="s">
        <v>31</v>
      </c>
    </row>
    <row r="438" spans="1:62" x14ac:dyDescent="0.2">
      <c r="A438">
        <v>89976</v>
      </c>
      <c r="B438" t="s">
        <v>484</v>
      </c>
      <c r="C438">
        <v>709</v>
      </c>
      <c r="D438" t="s">
        <v>23</v>
      </c>
      <c r="E438" t="s">
        <v>24</v>
      </c>
      <c r="F438">
        <v>0.6</v>
      </c>
      <c r="G438">
        <v>30</v>
      </c>
      <c r="H438">
        <v>0.58799999999999997</v>
      </c>
      <c r="I438">
        <v>29.4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50</v>
      </c>
      <c r="Q438">
        <v>0.6</v>
      </c>
      <c r="R438">
        <v>30</v>
      </c>
      <c r="S438">
        <v>0.58799999999999997</v>
      </c>
      <c r="T438">
        <v>29.4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25</v>
      </c>
      <c r="AB438">
        <v>202201</v>
      </c>
      <c r="AC438">
        <v>202218</v>
      </c>
      <c r="AD438"/>
      <c r="AE438"/>
      <c r="AF438"/>
      <c r="AG438" t="s">
        <v>80</v>
      </c>
      <c r="AH438" t="s">
        <v>81</v>
      </c>
      <c r="AI438"/>
      <c r="AJ438"/>
      <c r="AK438"/>
      <c r="AL438"/>
      <c r="AM438" t="s">
        <v>28</v>
      </c>
      <c r="AN438" t="s">
        <v>29</v>
      </c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 t="s">
        <v>30</v>
      </c>
      <c r="BJ438" t="s">
        <v>31</v>
      </c>
    </row>
    <row r="439" spans="1:62" x14ac:dyDescent="0.2">
      <c r="A439">
        <v>90198</v>
      </c>
      <c r="B439" t="s">
        <v>485</v>
      </c>
      <c r="C439">
        <v>709</v>
      </c>
      <c r="D439" t="s">
        <v>23</v>
      </c>
      <c r="E439" t="s">
        <v>24</v>
      </c>
      <c r="F439">
        <v>0.57999999999999996</v>
      </c>
      <c r="G439">
        <v>29</v>
      </c>
      <c r="H439">
        <v>0.56899999999999995</v>
      </c>
      <c r="I439">
        <v>28.45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50</v>
      </c>
      <c r="Q439">
        <v>0.57999999999999996</v>
      </c>
      <c r="R439">
        <v>29</v>
      </c>
      <c r="S439">
        <v>0.56899999999999995</v>
      </c>
      <c r="T439">
        <v>28.45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 t="s">
        <v>25</v>
      </c>
      <c r="AB439">
        <v>202201</v>
      </c>
      <c r="AC439">
        <v>202218</v>
      </c>
      <c r="AD439"/>
      <c r="AE439" t="s">
        <v>26</v>
      </c>
      <c r="AF439" t="s">
        <v>27</v>
      </c>
      <c r="AG439" t="s">
        <v>80</v>
      </c>
      <c r="AH439" t="s">
        <v>81</v>
      </c>
      <c r="AI439"/>
      <c r="AJ439"/>
      <c r="AK439"/>
      <c r="AL439"/>
      <c r="AM439" t="s">
        <v>28</v>
      </c>
      <c r="AN439" t="s">
        <v>29</v>
      </c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 t="s">
        <v>30</v>
      </c>
      <c r="BJ439" t="s">
        <v>31</v>
      </c>
    </row>
    <row r="440" spans="1:62" x14ac:dyDescent="0.2">
      <c r="A440">
        <v>90222</v>
      </c>
      <c r="B440" t="s">
        <v>486</v>
      </c>
      <c r="C440">
        <v>709</v>
      </c>
      <c r="D440" t="s">
        <v>23</v>
      </c>
      <c r="E440" t="s">
        <v>24</v>
      </c>
      <c r="F440">
        <v>0.6</v>
      </c>
      <c r="G440">
        <v>30</v>
      </c>
      <c r="H440">
        <v>0.58799999999999997</v>
      </c>
      <c r="I440">
        <v>29.4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50</v>
      </c>
      <c r="Q440">
        <v>0.6</v>
      </c>
      <c r="R440">
        <v>30</v>
      </c>
      <c r="S440">
        <v>0.58799999999999997</v>
      </c>
      <c r="T440">
        <v>29.4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 t="s">
        <v>25</v>
      </c>
      <c r="AB440">
        <v>202201</v>
      </c>
      <c r="AC440">
        <v>202218</v>
      </c>
      <c r="AD440"/>
      <c r="AE440"/>
      <c r="AF440"/>
      <c r="AG440" t="s">
        <v>80</v>
      </c>
      <c r="AH440" t="s">
        <v>81</v>
      </c>
      <c r="AI440"/>
      <c r="AJ440"/>
      <c r="AK440"/>
      <c r="AL440"/>
      <c r="AM440" t="s">
        <v>28</v>
      </c>
      <c r="AN440" t="s">
        <v>29</v>
      </c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 t="s">
        <v>30</v>
      </c>
      <c r="BJ440" t="s">
        <v>31</v>
      </c>
    </row>
    <row r="441" spans="1:62" x14ac:dyDescent="0.2">
      <c r="A441">
        <v>90224</v>
      </c>
      <c r="B441" t="s">
        <v>487</v>
      </c>
      <c r="C441">
        <v>709</v>
      </c>
      <c r="D441" t="s">
        <v>23</v>
      </c>
      <c r="E441" t="s">
        <v>24</v>
      </c>
      <c r="F441">
        <v>0.55000000000000004</v>
      </c>
      <c r="G441">
        <v>27.5</v>
      </c>
      <c r="H441">
        <v>0.53900000000000003</v>
      </c>
      <c r="I441">
        <v>26.95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50</v>
      </c>
      <c r="Q441">
        <v>0.55000000000000004</v>
      </c>
      <c r="R441">
        <v>27.5</v>
      </c>
      <c r="S441">
        <v>0.53900000000000003</v>
      </c>
      <c r="T441">
        <v>26.95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 t="s">
        <v>25</v>
      </c>
      <c r="AB441">
        <v>202201</v>
      </c>
      <c r="AC441">
        <v>202218</v>
      </c>
      <c r="AD441"/>
      <c r="AE441"/>
      <c r="AF441"/>
      <c r="AG441" t="s">
        <v>80</v>
      </c>
      <c r="AH441" t="s">
        <v>81</v>
      </c>
      <c r="AI441"/>
      <c r="AJ441"/>
      <c r="AK441"/>
      <c r="AL441"/>
      <c r="AM441" t="s">
        <v>28</v>
      </c>
      <c r="AN441" t="s">
        <v>29</v>
      </c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 t="s">
        <v>30</v>
      </c>
      <c r="BJ441" t="s">
        <v>31</v>
      </c>
    </row>
    <row r="442" spans="1:62" x14ac:dyDescent="0.2">
      <c r="A442">
        <v>90225</v>
      </c>
      <c r="B442" t="s">
        <v>488</v>
      </c>
      <c r="C442">
        <v>709</v>
      </c>
      <c r="D442" t="s">
        <v>23</v>
      </c>
      <c r="E442" t="s">
        <v>24</v>
      </c>
      <c r="F442">
        <v>0.55000000000000004</v>
      </c>
      <c r="G442">
        <v>27.5</v>
      </c>
      <c r="H442">
        <v>0.53900000000000003</v>
      </c>
      <c r="I442">
        <v>26.95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50</v>
      </c>
      <c r="Q442">
        <v>0.55000000000000004</v>
      </c>
      <c r="R442">
        <v>27.5</v>
      </c>
      <c r="S442">
        <v>0.53900000000000003</v>
      </c>
      <c r="T442">
        <v>26.95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25</v>
      </c>
      <c r="AB442">
        <v>202201</v>
      </c>
      <c r="AC442">
        <v>202218</v>
      </c>
      <c r="AD442"/>
      <c r="AE442"/>
      <c r="AF442"/>
      <c r="AG442" t="s">
        <v>80</v>
      </c>
      <c r="AH442" t="s">
        <v>81</v>
      </c>
      <c r="AI442"/>
      <c r="AJ442"/>
      <c r="AK442"/>
      <c r="AL442"/>
      <c r="AM442" t="s">
        <v>28</v>
      </c>
      <c r="AN442" t="s">
        <v>29</v>
      </c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 t="s">
        <v>30</v>
      </c>
      <c r="BJ442" t="s">
        <v>31</v>
      </c>
    </row>
    <row r="443" spans="1:62" x14ac:dyDescent="0.2">
      <c r="A443">
        <v>90226</v>
      </c>
      <c r="B443" t="s">
        <v>489</v>
      </c>
      <c r="C443">
        <v>709</v>
      </c>
      <c r="D443" t="s">
        <v>23</v>
      </c>
      <c r="E443" t="s">
        <v>24</v>
      </c>
      <c r="F443">
        <v>0.55000000000000004</v>
      </c>
      <c r="G443">
        <v>27.5</v>
      </c>
      <c r="H443">
        <v>0.53900000000000003</v>
      </c>
      <c r="I443">
        <v>26.95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50</v>
      </c>
      <c r="Q443">
        <v>0.55000000000000004</v>
      </c>
      <c r="R443">
        <v>27.5</v>
      </c>
      <c r="S443">
        <v>0.53900000000000003</v>
      </c>
      <c r="T443">
        <v>26.95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25</v>
      </c>
      <c r="AB443">
        <v>202201</v>
      </c>
      <c r="AC443">
        <v>202218</v>
      </c>
      <c r="AD443"/>
      <c r="AE443"/>
      <c r="AF443"/>
      <c r="AG443" t="s">
        <v>80</v>
      </c>
      <c r="AH443" t="s">
        <v>81</v>
      </c>
      <c r="AI443"/>
      <c r="AJ443"/>
      <c r="AK443"/>
      <c r="AL443"/>
      <c r="AM443" t="s">
        <v>28</v>
      </c>
      <c r="AN443" t="s">
        <v>29</v>
      </c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 t="s">
        <v>30</v>
      </c>
      <c r="BJ443" t="s">
        <v>31</v>
      </c>
    </row>
    <row r="444" spans="1:62" x14ac:dyDescent="0.2">
      <c r="A444">
        <v>90227</v>
      </c>
      <c r="B444" t="s">
        <v>490</v>
      </c>
      <c r="C444">
        <v>709</v>
      </c>
      <c r="D444" t="s">
        <v>23</v>
      </c>
      <c r="E444" t="s">
        <v>24</v>
      </c>
      <c r="F444">
        <v>0.55000000000000004</v>
      </c>
      <c r="G444">
        <v>27.5</v>
      </c>
      <c r="H444">
        <v>0.53900000000000003</v>
      </c>
      <c r="I444">
        <v>26.95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50</v>
      </c>
      <c r="Q444">
        <v>0.55000000000000004</v>
      </c>
      <c r="R444">
        <v>27.5</v>
      </c>
      <c r="S444">
        <v>0.53900000000000003</v>
      </c>
      <c r="T444">
        <v>26.95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 t="s">
        <v>25</v>
      </c>
      <c r="AB444">
        <v>202201</v>
      </c>
      <c r="AC444">
        <v>202218</v>
      </c>
      <c r="AD444"/>
      <c r="AE444"/>
      <c r="AF444"/>
      <c r="AG444" t="s">
        <v>80</v>
      </c>
      <c r="AH444" t="s">
        <v>81</v>
      </c>
      <c r="AI444"/>
      <c r="AJ444"/>
      <c r="AK444"/>
      <c r="AL444"/>
      <c r="AM444" t="s">
        <v>28</v>
      </c>
      <c r="AN444" t="s">
        <v>29</v>
      </c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 t="s">
        <v>30</v>
      </c>
      <c r="BJ444" t="s">
        <v>31</v>
      </c>
    </row>
    <row r="445" spans="1:62" x14ac:dyDescent="0.2">
      <c r="A445">
        <v>90228</v>
      </c>
      <c r="B445" t="s">
        <v>491</v>
      </c>
      <c r="C445">
        <v>709</v>
      </c>
      <c r="D445" t="s">
        <v>23</v>
      </c>
      <c r="E445" t="s">
        <v>24</v>
      </c>
      <c r="F445">
        <v>0.55000000000000004</v>
      </c>
      <c r="G445">
        <v>27.5</v>
      </c>
      <c r="H445">
        <v>0.53900000000000003</v>
      </c>
      <c r="I445">
        <v>26.95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50</v>
      </c>
      <c r="Q445">
        <v>0.55000000000000004</v>
      </c>
      <c r="R445">
        <v>27.5</v>
      </c>
      <c r="S445">
        <v>0.53900000000000003</v>
      </c>
      <c r="T445">
        <v>26.95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 t="s">
        <v>25</v>
      </c>
      <c r="AB445">
        <v>202201</v>
      </c>
      <c r="AC445">
        <v>202218</v>
      </c>
      <c r="AD445"/>
      <c r="AE445"/>
      <c r="AF445"/>
      <c r="AG445" t="s">
        <v>80</v>
      </c>
      <c r="AH445" t="s">
        <v>81</v>
      </c>
      <c r="AI445"/>
      <c r="AJ445"/>
      <c r="AK445"/>
      <c r="AL445"/>
      <c r="AM445" t="s">
        <v>28</v>
      </c>
      <c r="AN445" t="s">
        <v>29</v>
      </c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 t="s">
        <v>30</v>
      </c>
      <c r="BJ445" t="s">
        <v>31</v>
      </c>
    </row>
    <row r="446" spans="1:62" x14ac:dyDescent="0.2">
      <c r="A446">
        <v>90297</v>
      </c>
      <c r="B446" t="s">
        <v>492</v>
      </c>
      <c r="C446">
        <v>709</v>
      </c>
      <c r="D446" t="s">
        <v>23</v>
      </c>
      <c r="E446" t="s">
        <v>24</v>
      </c>
      <c r="F446">
        <v>0.55000000000000004</v>
      </c>
      <c r="G446">
        <v>27.5</v>
      </c>
      <c r="H446">
        <v>0.53900000000000003</v>
      </c>
      <c r="I446">
        <v>26.95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50</v>
      </c>
      <c r="Q446">
        <v>0.55000000000000004</v>
      </c>
      <c r="R446">
        <v>27.5</v>
      </c>
      <c r="S446">
        <v>0.53900000000000003</v>
      </c>
      <c r="T446">
        <v>26.95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 t="s">
        <v>25</v>
      </c>
      <c r="AB446">
        <v>202201</v>
      </c>
      <c r="AC446">
        <v>202218</v>
      </c>
      <c r="AD446"/>
      <c r="AE446"/>
      <c r="AF446"/>
      <c r="AG446" t="s">
        <v>80</v>
      </c>
      <c r="AH446" t="s">
        <v>81</v>
      </c>
      <c r="AI446"/>
      <c r="AJ446"/>
      <c r="AK446"/>
      <c r="AL446"/>
      <c r="AM446" t="s">
        <v>28</v>
      </c>
      <c r="AN446" t="s">
        <v>29</v>
      </c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 t="s">
        <v>30</v>
      </c>
      <c r="BJ446" t="s">
        <v>31</v>
      </c>
    </row>
    <row r="447" spans="1:62" x14ac:dyDescent="0.2">
      <c r="A447">
        <v>90307</v>
      </c>
      <c r="B447" t="s">
        <v>493</v>
      </c>
      <c r="C447">
        <v>709</v>
      </c>
      <c r="D447" t="s">
        <v>23</v>
      </c>
      <c r="E447" t="s">
        <v>24</v>
      </c>
      <c r="F447">
        <v>0.55000000000000004</v>
      </c>
      <c r="G447">
        <v>27.5</v>
      </c>
      <c r="H447">
        <v>0.53900000000000003</v>
      </c>
      <c r="I447">
        <v>26.95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50</v>
      </c>
      <c r="Q447">
        <v>0.55000000000000004</v>
      </c>
      <c r="R447">
        <v>27.5</v>
      </c>
      <c r="S447">
        <v>0.53900000000000003</v>
      </c>
      <c r="T447">
        <v>26.95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25</v>
      </c>
      <c r="AB447">
        <v>202201</v>
      </c>
      <c r="AC447">
        <v>202218</v>
      </c>
      <c r="AD447"/>
      <c r="AE447"/>
      <c r="AF447"/>
      <c r="AG447" t="s">
        <v>80</v>
      </c>
      <c r="AH447" t="s">
        <v>81</v>
      </c>
      <c r="AI447"/>
      <c r="AJ447"/>
      <c r="AK447"/>
      <c r="AL447"/>
      <c r="AM447" t="s">
        <v>28</v>
      </c>
      <c r="AN447" t="s">
        <v>29</v>
      </c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 t="s">
        <v>30</v>
      </c>
      <c r="BJ447" t="s">
        <v>31</v>
      </c>
    </row>
    <row r="448" spans="1:62" x14ac:dyDescent="0.2">
      <c r="A448">
        <v>90312</v>
      </c>
      <c r="B448" t="s">
        <v>494</v>
      </c>
      <c r="C448">
        <v>709</v>
      </c>
      <c r="D448" t="s">
        <v>23</v>
      </c>
      <c r="E448" t="s">
        <v>24</v>
      </c>
      <c r="F448">
        <v>0.56999999999999995</v>
      </c>
      <c r="G448">
        <v>28.5</v>
      </c>
      <c r="H448">
        <v>0.55900000000000005</v>
      </c>
      <c r="I448">
        <v>27.95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50</v>
      </c>
      <c r="Q448">
        <v>0.56999999999999995</v>
      </c>
      <c r="R448">
        <v>28.5</v>
      </c>
      <c r="S448">
        <v>0.55900000000000005</v>
      </c>
      <c r="T448">
        <v>27.95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25</v>
      </c>
      <c r="AB448">
        <v>202201</v>
      </c>
      <c r="AC448">
        <v>202218</v>
      </c>
      <c r="AD448"/>
      <c r="AE448"/>
      <c r="AF448"/>
      <c r="AG448" t="s">
        <v>80</v>
      </c>
      <c r="AH448" t="s">
        <v>81</v>
      </c>
      <c r="AI448"/>
      <c r="AJ448"/>
      <c r="AK448"/>
      <c r="AL448"/>
      <c r="AM448" t="s">
        <v>28</v>
      </c>
      <c r="AN448" t="s">
        <v>29</v>
      </c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 t="s">
        <v>30</v>
      </c>
      <c r="BJ448" t="s">
        <v>31</v>
      </c>
    </row>
    <row r="449" spans="1:62" x14ac:dyDescent="0.2">
      <c r="A449">
        <v>90313</v>
      </c>
      <c r="B449" t="s">
        <v>495</v>
      </c>
      <c r="C449">
        <v>709</v>
      </c>
      <c r="D449" t="s">
        <v>23</v>
      </c>
      <c r="E449" t="s">
        <v>24</v>
      </c>
      <c r="F449">
        <v>0.56999999999999995</v>
      </c>
      <c r="G449">
        <v>28.5</v>
      </c>
      <c r="H449">
        <v>0.55900000000000005</v>
      </c>
      <c r="I449">
        <v>27.95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50</v>
      </c>
      <c r="Q449">
        <v>0.56999999999999995</v>
      </c>
      <c r="R449">
        <v>28.5</v>
      </c>
      <c r="S449">
        <v>0.55900000000000005</v>
      </c>
      <c r="T449">
        <v>27.95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 t="s">
        <v>25</v>
      </c>
      <c r="AB449">
        <v>202201</v>
      </c>
      <c r="AC449">
        <v>202218</v>
      </c>
      <c r="AD449"/>
      <c r="AE449"/>
      <c r="AF449"/>
      <c r="AG449" t="s">
        <v>80</v>
      </c>
      <c r="AH449" t="s">
        <v>81</v>
      </c>
      <c r="AI449"/>
      <c r="AJ449"/>
      <c r="AK449"/>
      <c r="AL449"/>
      <c r="AM449" t="s">
        <v>28</v>
      </c>
      <c r="AN449" t="s">
        <v>29</v>
      </c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 t="s">
        <v>30</v>
      </c>
      <c r="BJ449" t="s">
        <v>31</v>
      </c>
    </row>
    <row r="450" spans="1:62" x14ac:dyDescent="0.2">
      <c r="A450">
        <v>90314</v>
      </c>
      <c r="B450" t="s">
        <v>496</v>
      </c>
      <c r="C450">
        <v>709</v>
      </c>
      <c r="D450" t="s">
        <v>23</v>
      </c>
      <c r="E450" t="s">
        <v>24</v>
      </c>
      <c r="F450">
        <v>0.56999999999999995</v>
      </c>
      <c r="G450">
        <v>28.5</v>
      </c>
      <c r="H450">
        <v>0.55900000000000005</v>
      </c>
      <c r="I450">
        <v>27.95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50</v>
      </c>
      <c r="Q450">
        <v>0.56999999999999995</v>
      </c>
      <c r="R450">
        <v>28.5</v>
      </c>
      <c r="S450">
        <v>0.55900000000000005</v>
      </c>
      <c r="T450">
        <v>27.95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 t="s">
        <v>25</v>
      </c>
      <c r="AB450">
        <v>202201</v>
      </c>
      <c r="AC450">
        <v>202218</v>
      </c>
      <c r="AD450"/>
      <c r="AE450"/>
      <c r="AF450"/>
      <c r="AG450" t="s">
        <v>80</v>
      </c>
      <c r="AH450" t="s">
        <v>81</v>
      </c>
      <c r="AI450"/>
      <c r="AJ450"/>
      <c r="AK450"/>
      <c r="AL450"/>
      <c r="AM450" t="s">
        <v>28</v>
      </c>
      <c r="AN450" t="s">
        <v>29</v>
      </c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 t="s">
        <v>30</v>
      </c>
      <c r="BJ450" t="s">
        <v>31</v>
      </c>
    </row>
    <row r="451" spans="1:62" x14ac:dyDescent="0.2">
      <c r="A451">
        <v>90315</v>
      </c>
      <c r="B451" t="s">
        <v>497</v>
      </c>
      <c r="C451">
        <v>709</v>
      </c>
      <c r="D451" t="s">
        <v>23</v>
      </c>
      <c r="E451" t="s">
        <v>24</v>
      </c>
      <c r="F451">
        <v>0.56999999999999995</v>
      </c>
      <c r="G451">
        <v>28.5</v>
      </c>
      <c r="H451">
        <v>0.55900000000000005</v>
      </c>
      <c r="I451">
        <v>27.95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50</v>
      </c>
      <c r="Q451">
        <v>0.56999999999999995</v>
      </c>
      <c r="R451">
        <v>28.5</v>
      </c>
      <c r="S451">
        <v>0.55900000000000005</v>
      </c>
      <c r="T451">
        <v>27.95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 t="s">
        <v>25</v>
      </c>
      <c r="AB451">
        <v>202201</v>
      </c>
      <c r="AC451">
        <v>202218</v>
      </c>
      <c r="AD451"/>
      <c r="AE451"/>
      <c r="AF451"/>
      <c r="AG451" t="s">
        <v>80</v>
      </c>
      <c r="AH451" t="s">
        <v>81</v>
      </c>
      <c r="AI451"/>
      <c r="AJ451"/>
      <c r="AK451"/>
      <c r="AL451"/>
      <c r="AM451" t="s">
        <v>28</v>
      </c>
      <c r="AN451" t="s">
        <v>29</v>
      </c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 t="s">
        <v>30</v>
      </c>
      <c r="BJ451" t="s">
        <v>31</v>
      </c>
    </row>
    <row r="452" spans="1:62" x14ac:dyDescent="0.2">
      <c r="A452">
        <v>90319</v>
      </c>
      <c r="B452" t="s">
        <v>498</v>
      </c>
      <c r="C452">
        <v>709</v>
      </c>
      <c r="D452" t="s">
        <v>23</v>
      </c>
      <c r="E452" t="s">
        <v>24</v>
      </c>
      <c r="F452">
        <v>0.57999999999999996</v>
      </c>
      <c r="G452">
        <v>29</v>
      </c>
      <c r="H452">
        <v>0.56899999999999995</v>
      </c>
      <c r="I452">
        <v>28.45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50</v>
      </c>
      <c r="Q452">
        <v>0.57999999999999996</v>
      </c>
      <c r="R452">
        <v>29</v>
      </c>
      <c r="S452">
        <v>0.56899999999999995</v>
      </c>
      <c r="T452">
        <v>28.45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25</v>
      </c>
      <c r="AB452">
        <v>202201</v>
      </c>
      <c r="AC452">
        <v>202218</v>
      </c>
      <c r="AD452"/>
      <c r="AE452"/>
      <c r="AF452"/>
      <c r="AG452" t="s">
        <v>80</v>
      </c>
      <c r="AH452" t="s">
        <v>81</v>
      </c>
      <c r="AI452"/>
      <c r="AJ452"/>
      <c r="AK452"/>
      <c r="AL452"/>
      <c r="AM452" t="s">
        <v>28</v>
      </c>
      <c r="AN452" t="s">
        <v>29</v>
      </c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 t="s">
        <v>30</v>
      </c>
      <c r="BJ452" t="s">
        <v>31</v>
      </c>
    </row>
    <row r="453" spans="1:62" x14ac:dyDescent="0.2">
      <c r="A453">
        <v>90326</v>
      </c>
      <c r="B453" t="s">
        <v>499</v>
      </c>
      <c r="C453">
        <v>709</v>
      </c>
      <c r="D453" t="s">
        <v>23</v>
      </c>
      <c r="E453" t="s">
        <v>24</v>
      </c>
      <c r="F453">
        <v>0.57999999999999996</v>
      </c>
      <c r="G453">
        <v>29</v>
      </c>
      <c r="H453">
        <v>0.56899999999999995</v>
      </c>
      <c r="I453">
        <v>28.45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50</v>
      </c>
      <c r="Q453">
        <v>0.57999999999999996</v>
      </c>
      <c r="R453">
        <v>29</v>
      </c>
      <c r="S453">
        <v>0.56899999999999995</v>
      </c>
      <c r="T453">
        <v>28.45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25</v>
      </c>
      <c r="AB453">
        <v>202201</v>
      </c>
      <c r="AC453">
        <v>202218</v>
      </c>
      <c r="AD453"/>
      <c r="AE453"/>
      <c r="AF453"/>
      <c r="AG453" t="s">
        <v>80</v>
      </c>
      <c r="AH453" t="s">
        <v>81</v>
      </c>
      <c r="AI453"/>
      <c r="AJ453"/>
      <c r="AK453"/>
      <c r="AL453"/>
      <c r="AM453" t="s">
        <v>28</v>
      </c>
      <c r="AN453" t="s">
        <v>29</v>
      </c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 t="s">
        <v>30</v>
      </c>
      <c r="BJ453" t="s">
        <v>31</v>
      </c>
    </row>
    <row r="454" spans="1:62" x14ac:dyDescent="0.2">
      <c r="A454">
        <v>90345</v>
      </c>
      <c r="B454" t="s">
        <v>500</v>
      </c>
      <c r="C454">
        <v>709</v>
      </c>
      <c r="D454" t="s">
        <v>23</v>
      </c>
      <c r="E454" t="s">
        <v>24</v>
      </c>
      <c r="F454">
        <v>0.59</v>
      </c>
      <c r="G454">
        <v>29.5</v>
      </c>
      <c r="H454">
        <v>0.57899999999999996</v>
      </c>
      <c r="I454">
        <v>28.95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50</v>
      </c>
      <c r="Q454">
        <v>0.59</v>
      </c>
      <c r="R454">
        <v>29.5</v>
      </c>
      <c r="S454">
        <v>0.57899999999999996</v>
      </c>
      <c r="T454">
        <v>28.95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 t="s">
        <v>25</v>
      </c>
      <c r="AB454">
        <v>202201</v>
      </c>
      <c r="AC454">
        <v>202218</v>
      </c>
      <c r="AD454"/>
      <c r="AE454"/>
      <c r="AF454"/>
      <c r="AG454" t="s">
        <v>80</v>
      </c>
      <c r="AH454" t="s">
        <v>81</v>
      </c>
      <c r="AI454"/>
      <c r="AJ454"/>
      <c r="AK454"/>
      <c r="AL454"/>
      <c r="AM454" t="s">
        <v>28</v>
      </c>
      <c r="AN454" t="s">
        <v>29</v>
      </c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 t="s">
        <v>30</v>
      </c>
      <c r="BJ454" t="s">
        <v>31</v>
      </c>
    </row>
    <row r="455" spans="1:62" x14ac:dyDescent="0.2">
      <c r="A455">
        <v>90382</v>
      </c>
      <c r="B455" t="s">
        <v>501</v>
      </c>
      <c r="C455">
        <v>709</v>
      </c>
      <c r="D455" t="s">
        <v>23</v>
      </c>
      <c r="E455" t="s">
        <v>24</v>
      </c>
      <c r="F455">
        <v>0.65</v>
      </c>
      <c r="G455">
        <v>32.5</v>
      </c>
      <c r="H455">
        <v>0.63800000000000001</v>
      </c>
      <c r="I455">
        <v>31.9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50</v>
      </c>
      <c r="Q455">
        <v>0.65</v>
      </c>
      <c r="R455">
        <v>32.5</v>
      </c>
      <c r="S455">
        <v>0.63800000000000001</v>
      </c>
      <c r="T455">
        <v>31.9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 t="s">
        <v>25</v>
      </c>
      <c r="AB455">
        <v>202201</v>
      </c>
      <c r="AC455">
        <v>202218</v>
      </c>
      <c r="AD455"/>
      <c r="AE455"/>
      <c r="AF455"/>
      <c r="AG455"/>
      <c r="AH455"/>
      <c r="AI455"/>
      <c r="AJ455"/>
      <c r="AK455"/>
      <c r="AL455"/>
      <c r="AM455" t="s">
        <v>28</v>
      </c>
      <c r="AN455" t="s">
        <v>29</v>
      </c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 t="s">
        <v>30</v>
      </c>
      <c r="BJ455" t="s">
        <v>31</v>
      </c>
    </row>
    <row r="456" spans="1:62" x14ac:dyDescent="0.2">
      <c r="A456">
        <v>90399</v>
      </c>
      <c r="B456" t="s">
        <v>502</v>
      </c>
      <c r="C456">
        <v>709</v>
      </c>
      <c r="D456" t="s">
        <v>39</v>
      </c>
      <c r="E456" t="s">
        <v>40</v>
      </c>
      <c r="F456">
        <v>0.8</v>
      </c>
      <c r="G456">
        <v>40</v>
      </c>
      <c r="H456">
        <v>0.78400000000000003</v>
      </c>
      <c r="I456">
        <v>39.200000000000003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50</v>
      </c>
      <c r="Q456">
        <v>0.8</v>
      </c>
      <c r="R456">
        <v>40</v>
      </c>
      <c r="S456">
        <v>0.78400000000000003</v>
      </c>
      <c r="T456">
        <v>39.200000000000003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/>
      <c r="AB456">
        <v>202201</v>
      </c>
      <c r="AC456">
        <v>202218</v>
      </c>
      <c r="AD456"/>
      <c r="AE456"/>
      <c r="AF456"/>
      <c r="AG456" t="s">
        <v>80</v>
      </c>
      <c r="AH456" t="s">
        <v>81</v>
      </c>
      <c r="AI456"/>
      <c r="AJ456"/>
      <c r="AK456"/>
      <c r="AL456"/>
      <c r="AM456" t="s">
        <v>28</v>
      </c>
      <c r="AN456" t="s">
        <v>29</v>
      </c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 t="s">
        <v>30</v>
      </c>
      <c r="BJ456" t="s">
        <v>31</v>
      </c>
    </row>
    <row r="457" spans="1:62" x14ac:dyDescent="0.2">
      <c r="A457">
        <v>90402</v>
      </c>
      <c r="B457" t="s">
        <v>503</v>
      </c>
      <c r="C457">
        <v>709</v>
      </c>
      <c r="D457" t="s">
        <v>23</v>
      </c>
      <c r="E457" t="s">
        <v>24</v>
      </c>
      <c r="F457">
        <v>0.64</v>
      </c>
      <c r="G457">
        <v>32</v>
      </c>
      <c r="H457">
        <v>0.628</v>
      </c>
      <c r="I457">
        <v>31.4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50</v>
      </c>
      <c r="Q457">
        <v>0.64</v>
      </c>
      <c r="R457">
        <v>32</v>
      </c>
      <c r="S457">
        <v>0.628</v>
      </c>
      <c r="T457">
        <v>31.4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25</v>
      </c>
      <c r="AB457">
        <v>202201</v>
      </c>
      <c r="AC457">
        <v>202218</v>
      </c>
      <c r="AD457"/>
      <c r="AE457"/>
      <c r="AF457"/>
      <c r="AG457" t="s">
        <v>80</v>
      </c>
      <c r="AH457" t="s">
        <v>81</v>
      </c>
      <c r="AI457"/>
      <c r="AJ457"/>
      <c r="AK457"/>
      <c r="AL457"/>
      <c r="AM457" t="s">
        <v>28</v>
      </c>
      <c r="AN457" t="s">
        <v>29</v>
      </c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 t="s">
        <v>30</v>
      </c>
      <c r="BJ457" t="s">
        <v>31</v>
      </c>
    </row>
    <row r="458" spans="1:62" x14ac:dyDescent="0.2">
      <c r="A458">
        <v>90415</v>
      </c>
      <c r="B458" t="s">
        <v>504</v>
      </c>
      <c r="C458">
        <v>709</v>
      </c>
      <c r="D458" t="s">
        <v>39</v>
      </c>
      <c r="E458" t="s">
        <v>40</v>
      </c>
      <c r="F458">
        <v>0.69</v>
      </c>
      <c r="G458">
        <v>34.5</v>
      </c>
      <c r="H458">
        <v>0.67700000000000005</v>
      </c>
      <c r="I458">
        <v>33.85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50</v>
      </c>
      <c r="Q458">
        <v>0.69</v>
      </c>
      <c r="R458">
        <v>34.5</v>
      </c>
      <c r="S458">
        <v>0.67700000000000005</v>
      </c>
      <c r="T458">
        <v>33.85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/>
      <c r="AB458">
        <v>202201</v>
      </c>
      <c r="AC458">
        <v>202218</v>
      </c>
      <c r="AD458"/>
      <c r="AE458"/>
      <c r="AF458"/>
      <c r="AG458" t="s">
        <v>80</v>
      </c>
      <c r="AH458" t="s">
        <v>81</v>
      </c>
      <c r="AI458"/>
      <c r="AJ458"/>
      <c r="AK458"/>
      <c r="AL458"/>
      <c r="AM458" t="s">
        <v>28</v>
      </c>
      <c r="AN458" t="s">
        <v>29</v>
      </c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 t="s">
        <v>30</v>
      </c>
      <c r="BJ458" t="s">
        <v>31</v>
      </c>
    </row>
    <row r="459" spans="1:62" x14ac:dyDescent="0.2">
      <c r="A459">
        <v>90420</v>
      </c>
      <c r="B459" t="s">
        <v>505</v>
      </c>
      <c r="C459">
        <v>709</v>
      </c>
      <c r="D459" t="s">
        <v>23</v>
      </c>
      <c r="E459" t="s">
        <v>24</v>
      </c>
      <c r="F459">
        <v>0.64</v>
      </c>
      <c r="G459">
        <v>32</v>
      </c>
      <c r="H459">
        <v>0.628</v>
      </c>
      <c r="I459">
        <v>31.4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50</v>
      </c>
      <c r="Q459">
        <v>0.64</v>
      </c>
      <c r="R459">
        <v>32</v>
      </c>
      <c r="S459">
        <v>0.628</v>
      </c>
      <c r="T459">
        <v>31.4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 t="s">
        <v>25</v>
      </c>
      <c r="AB459">
        <v>202201</v>
      </c>
      <c r="AC459">
        <v>202218</v>
      </c>
      <c r="AD459"/>
      <c r="AE459"/>
      <c r="AF459"/>
      <c r="AG459" t="s">
        <v>80</v>
      </c>
      <c r="AH459" t="s">
        <v>81</v>
      </c>
      <c r="AI459"/>
      <c r="AJ459"/>
      <c r="AK459"/>
      <c r="AL459"/>
      <c r="AM459" t="s">
        <v>28</v>
      </c>
      <c r="AN459" t="s">
        <v>29</v>
      </c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 t="s">
        <v>30</v>
      </c>
      <c r="BJ459" t="s">
        <v>31</v>
      </c>
    </row>
    <row r="460" spans="1:62" x14ac:dyDescent="0.2">
      <c r="A460">
        <v>90428</v>
      </c>
      <c r="B460" t="s">
        <v>506</v>
      </c>
      <c r="C460">
        <v>709</v>
      </c>
      <c r="D460" t="s">
        <v>23</v>
      </c>
      <c r="E460" t="s">
        <v>24</v>
      </c>
      <c r="F460">
        <v>0.56999999999999995</v>
      </c>
      <c r="G460">
        <v>28.5</v>
      </c>
      <c r="H460">
        <v>0.55900000000000005</v>
      </c>
      <c r="I460">
        <v>27.95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50</v>
      </c>
      <c r="Q460">
        <v>0.56999999999999995</v>
      </c>
      <c r="R460">
        <v>28.5</v>
      </c>
      <c r="S460">
        <v>0.55900000000000005</v>
      </c>
      <c r="T460">
        <v>27.95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 t="s">
        <v>25</v>
      </c>
      <c r="AB460">
        <v>202201</v>
      </c>
      <c r="AC460">
        <v>202218</v>
      </c>
      <c r="AD460"/>
      <c r="AE460"/>
      <c r="AF460"/>
      <c r="AG460" t="s">
        <v>80</v>
      </c>
      <c r="AH460" t="s">
        <v>81</v>
      </c>
      <c r="AI460"/>
      <c r="AJ460"/>
      <c r="AK460"/>
      <c r="AL460"/>
      <c r="AM460" t="s">
        <v>28</v>
      </c>
      <c r="AN460" t="s">
        <v>29</v>
      </c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 t="s">
        <v>30</v>
      </c>
      <c r="BJ460" t="s">
        <v>31</v>
      </c>
    </row>
    <row r="461" spans="1:62" x14ac:dyDescent="0.2">
      <c r="A461">
        <v>90569</v>
      </c>
      <c r="B461" t="s">
        <v>507</v>
      </c>
      <c r="C461">
        <v>709</v>
      </c>
      <c r="D461" t="s">
        <v>23</v>
      </c>
      <c r="E461" t="s">
        <v>24</v>
      </c>
      <c r="F461">
        <v>0.45</v>
      </c>
      <c r="G461">
        <v>22.5</v>
      </c>
      <c r="H461">
        <v>0.442</v>
      </c>
      <c r="I461">
        <v>22.1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50</v>
      </c>
      <c r="Q461">
        <v>0.45</v>
      </c>
      <c r="R461">
        <v>22.5</v>
      </c>
      <c r="S461">
        <v>0.442</v>
      </c>
      <c r="T461">
        <v>22.1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 t="s">
        <v>25</v>
      </c>
      <c r="AB461">
        <v>202201</v>
      </c>
      <c r="AC461">
        <v>202218</v>
      </c>
      <c r="AD461"/>
      <c r="AE461"/>
      <c r="AF461"/>
      <c r="AG461"/>
      <c r="AH461"/>
      <c r="AI461"/>
      <c r="AJ461"/>
      <c r="AK461"/>
      <c r="AL461"/>
      <c r="AM461"/>
      <c r="AN461"/>
      <c r="AO461" t="s">
        <v>42</v>
      </c>
      <c r="AP461" t="s">
        <v>43</v>
      </c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 t="s">
        <v>30</v>
      </c>
      <c r="BJ461" t="s">
        <v>31</v>
      </c>
    </row>
    <row r="462" spans="1:62" x14ac:dyDescent="0.2">
      <c r="A462">
        <v>90663</v>
      </c>
      <c r="B462" t="s">
        <v>508</v>
      </c>
      <c r="C462">
        <v>709</v>
      </c>
      <c r="D462" t="s">
        <v>39</v>
      </c>
      <c r="E462" t="s">
        <v>40</v>
      </c>
      <c r="F462">
        <v>1.39</v>
      </c>
      <c r="G462">
        <v>69.5</v>
      </c>
      <c r="H462">
        <v>1.363</v>
      </c>
      <c r="I462">
        <v>68.150000000000006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50</v>
      </c>
      <c r="Q462">
        <v>1.39</v>
      </c>
      <c r="R462">
        <v>69.5</v>
      </c>
      <c r="S462">
        <v>1.363</v>
      </c>
      <c r="T462">
        <v>68.150000000000006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/>
      <c r="AB462">
        <v>202201</v>
      </c>
      <c r="AC462">
        <v>202218</v>
      </c>
      <c r="AD462"/>
      <c r="AE462"/>
      <c r="AF462"/>
      <c r="AG462" t="s">
        <v>80</v>
      </c>
      <c r="AH462" t="s">
        <v>81</v>
      </c>
      <c r="AI462"/>
      <c r="AJ462"/>
      <c r="AK462"/>
      <c r="AL462"/>
      <c r="AM462" t="s">
        <v>28</v>
      </c>
      <c r="AN462" t="s">
        <v>29</v>
      </c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 t="s">
        <v>30</v>
      </c>
      <c r="BJ462" t="s">
        <v>31</v>
      </c>
    </row>
    <row r="463" spans="1:62" x14ac:dyDescent="0.2">
      <c r="A463">
        <v>90697</v>
      </c>
      <c r="B463" t="s">
        <v>509</v>
      </c>
      <c r="C463">
        <v>709</v>
      </c>
      <c r="D463" t="s">
        <v>23</v>
      </c>
      <c r="E463" t="s">
        <v>24</v>
      </c>
      <c r="F463">
        <v>0.64</v>
      </c>
      <c r="G463">
        <v>32</v>
      </c>
      <c r="H463">
        <v>0.628</v>
      </c>
      <c r="I463">
        <v>31.4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50</v>
      </c>
      <c r="Q463">
        <v>0.64</v>
      </c>
      <c r="R463">
        <v>32</v>
      </c>
      <c r="S463">
        <v>0.628</v>
      </c>
      <c r="T463">
        <v>31.4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25</v>
      </c>
      <c r="AB463">
        <v>202201</v>
      </c>
      <c r="AC463">
        <v>202218</v>
      </c>
      <c r="AD463"/>
      <c r="AE463"/>
      <c r="AF463"/>
      <c r="AG463" t="s">
        <v>80</v>
      </c>
      <c r="AH463" t="s">
        <v>81</v>
      </c>
      <c r="AI463"/>
      <c r="AJ463"/>
      <c r="AK463"/>
      <c r="AL463"/>
      <c r="AM463" t="s">
        <v>28</v>
      </c>
      <c r="AN463" t="s">
        <v>29</v>
      </c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 t="s">
        <v>30</v>
      </c>
      <c r="BJ463" t="s">
        <v>31</v>
      </c>
    </row>
    <row r="464" spans="1:62" x14ac:dyDescent="0.2">
      <c r="A464">
        <v>90702</v>
      </c>
      <c r="B464" t="s">
        <v>510</v>
      </c>
      <c r="C464">
        <v>709</v>
      </c>
      <c r="D464" t="s">
        <v>23</v>
      </c>
      <c r="E464" t="s">
        <v>24</v>
      </c>
      <c r="F464">
        <v>0.73</v>
      </c>
      <c r="G464">
        <v>36.5</v>
      </c>
      <c r="H464">
        <v>0.71499999999999997</v>
      </c>
      <c r="I464">
        <v>35.75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50</v>
      </c>
      <c r="Q464">
        <v>0.73</v>
      </c>
      <c r="R464">
        <v>36.5</v>
      </c>
      <c r="S464">
        <v>0.71499999999999997</v>
      </c>
      <c r="T464">
        <v>35.75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 t="s">
        <v>25</v>
      </c>
      <c r="AB464">
        <v>202201</v>
      </c>
      <c r="AC464">
        <v>202218</v>
      </c>
      <c r="AD464"/>
      <c r="AE464"/>
      <c r="AF464"/>
      <c r="AG464" t="s">
        <v>80</v>
      </c>
      <c r="AH464" t="s">
        <v>81</v>
      </c>
      <c r="AI464"/>
      <c r="AJ464"/>
      <c r="AK464"/>
      <c r="AL464"/>
      <c r="AM464" t="s">
        <v>28</v>
      </c>
      <c r="AN464" t="s">
        <v>29</v>
      </c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 t="s">
        <v>30</v>
      </c>
      <c r="BJ464" t="s">
        <v>31</v>
      </c>
    </row>
    <row r="465" spans="1:62" x14ac:dyDescent="0.2">
      <c r="A465">
        <v>90704</v>
      </c>
      <c r="B465" t="s">
        <v>511</v>
      </c>
      <c r="C465">
        <v>709</v>
      </c>
      <c r="D465" t="s">
        <v>23</v>
      </c>
      <c r="E465" t="s">
        <v>24</v>
      </c>
      <c r="F465">
        <v>0.73</v>
      </c>
      <c r="G465">
        <v>36.5</v>
      </c>
      <c r="H465">
        <v>0.71499999999999997</v>
      </c>
      <c r="I465">
        <v>35.75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50</v>
      </c>
      <c r="Q465">
        <v>0.73</v>
      </c>
      <c r="R465">
        <v>36.5</v>
      </c>
      <c r="S465">
        <v>0.71499999999999997</v>
      </c>
      <c r="T465">
        <v>35.75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 t="s">
        <v>25</v>
      </c>
      <c r="AB465">
        <v>202201</v>
      </c>
      <c r="AC465">
        <v>202218</v>
      </c>
      <c r="AD465"/>
      <c r="AE465"/>
      <c r="AF465"/>
      <c r="AG465" t="s">
        <v>80</v>
      </c>
      <c r="AH465" t="s">
        <v>81</v>
      </c>
      <c r="AI465"/>
      <c r="AJ465"/>
      <c r="AK465"/>
      <c r="AL465"/>
      <c r="AM465" t="s">
        <v>28</v>
      </c>
      <c r="AN465" t="s">
        <v>29</v>
      </c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 t="s">
        <v>30</v>
      </c>
      <c r="BJ465" t="s">
        <v>31</v>
      </c>
    </row>
    <row r="466" spans="1:62" x14ac:dyDescent="0.2">
      <c r="A466">
        <v>90705</v>
      </c>
      <c r="B466" t="s">
        <v>512</v>
      </c>
      <c r="C466">
        <v>709</v>
      </c>
      <c r="D466" t="s">
        <v>23</v>
      </c>
      <c r="E466" t="s">
        <v>24</v>
      </c>
      <c r="F466">
        <v>0.73</v>
      </c>
      <c r="G466">
        <v>36.5</v>
      </c>
      <c r="H466">
        <v>0.71499999999999997</v>
      </c>
      <c r="I466">
        <v>35.75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50</v>
      </c>
      <c r="Q466">
        <v>0.73</v>
      </c>
      <c r="R466">
        <v>36.5</v>
      </c>
      <c r="S466">
        <v>0.71499999999999997</v>
      </c>
      <c r="T466">
        <v>35.75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 t="s">
        <v>25</v>
      </c>
      <c r="AB466">
        <v>202201</v>
      </c>
      <c r="AC466">
        <v>202218</v>
      </c>
      <c r="AD466"/>
      <c r="AE466"/>
      <c r="AF466"/>
      <c r="AG466" t="s">
        <v>80</v>
      </c>
      <c r="AH466" t="s">
        <v>81</v>
      </c>
      <c r="AI466"/>
      <c r="AJ466"/>
      <c r="AK466"/>
      <c r="AL466"/>
      <c r="AM466" t="s">
        <v>28</v>
      </c>
      <c r="AN466" t="s">
        <v>29</v>
      </c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 t="s">
        <v>30</v>
      </c>
      <c r="BJ466" t="s">
        <v>31</v>
      </c>
    </row>
    <row r="467" spans="1:62" x14ac:dyDescent="0.2">
      <c r="A467">
        <v>90706</v>
      </c>
      <c r="B467" t="s">
        <v>513</v>
      </c>
      <c r="C467">
        <v>709</v>
      </c>
      <c r="D467" t="s">
        <v>23</v>
      </c>
      <c r="E467" t="s">
        <v>24</v>
      </c>
      <c r="F467">
        <v>0.73</v>
      </c>
      <c r="G467">
        <v>36.5</v>
      </c>
      <c r="H467">
        <v>0.71499999999999997</v>
      </c>
      <c r="I467">
        <v>35.75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50</v>
      </c>
      <c r="Q467">
        <v>0.73</v>
      </c>
      <c r="R467">
        <v>36.5</v>
      </c>
      <c r="S467">
        <v>0.71499999999999997</v>
      </c>
      <c r="T467">
        <v>35.75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25</v>
      </c>
      <c r="AB467">
        <v>202201</v>
      </c>
      <c r="AC467">
        <v>202218</v>
      </c>
      <c r="AD467"/>
      <c r="AE467"/>
      <c r="AF467"/>
      <c r="AG467" t="s">
        <v>80</v>
      </c>
      <c r="AH467" t="s">
        <v>81</v>
      </c>
      <c r="AI467"/>
      <c r="AJ467"/>
      <c r="AK467"/>
      <c r="AL467"/>
      <c r="AM467" t="s">
        <v>28</v>
      </c>
      <c r="AN467" t="s">
        <v>29</v>
      </c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 t="s">
        <v>30</v>
      </c>
      <c r="BJ467" t="s">
        <v>31</v>
      </c>
    </row>
    <row r="468" spans="1:62" x14ac:dyDescent="0.2">
      <c r="A468">
        <v>90707</v>
      </c>
      <c r="B468" t="s">
        <v>514</v>
      </c>
      <c r="C468">
        <v>709</v>
      </c>
      <c r="D468" t="s">
        <v>23</v>
      </c>
      <c r="E468" t="s">
        <v>24</v>
      </c>
      <c r="F468">
        <v>0.73</v>
      </c>
      <c r="G468">
        <v>36.5</v>
      </c>
      <c r="H468">
        <v>0.71499999999999997</v>
      </c>
      <c r="I468">
        <v>35.75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50</v>
      </c>
      <c r="Q468">
        <v>0.73</v>
      </c>
      <c r="R468">
        <v>36.5</v>
      </c>
      <c r="S468">
        <v>0.71499999999999997</v>
      </c>
      <c r="T468">
        <v>35.75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25</v>
      </c>
      <c r="AB468">
        <v>202201</v>
      </c>
      <c r="AC468">
        <v>202218</v>
      </c>
      <c r="AD468"/>
      <c r="AE468"/>
      <c r="AF468"/>
      <c r="AG468" t="s">
        <v>80</v>
      </c>
      <c r="AH468" t="s">
        <v>81</v>
      </c>
      <c r="AI468"/>
      <c r="AJ468"/>
      <c r="AK468"/>
      <c r="AL468"/>
      <c r="AM468" t="s">
        <v>28</v>
      </c>
      <c r="AN468" t="s">
        <v>29</v>
      </c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 t="s">
        <v>30</v>
      </c>
      <c r="BJ468" t="s">
        <v>31</v>
      </c>
    </row>
    <row r="469" spans="1:62" x14ac:dyDescent="0.2">
      <c r="A469">
        <v>90708</v>
      </c>
      <c r="B469" t="s">
        <v>515</v>
      </c>
      <c r="C469">
        <v>709</v>
      </c>
      <c r="D469" t="s">
        <v>23</v>
      </c>
      <c r="E469" t="s">
        <v>24</v>
      </c>
      <c r="F469">
        <v>0.73</v>
      </c>
      <c r="G469">
        <v>36.5</v>
      </c>
      <c r="H469">
        <v>0.71499999999999997</v>
      </c>
      <c r="I469">
        <v>35.75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50</v>
      </c>
      <c r="Q469">
        <v>0.73</v>
      </c>
      <c r="R469">
        <v>36.5</v>
      </c>
      <c r="S469">
        <v>0.71499999999999997</v>
      </c>
      <c r="T469">
        <v>35.75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 t="s">
        <v>25</v>
      </c>
      <c r="AB469">
        <v>202201</v>
      </c>
      <c r="AC469">
        <v>202218</v>
      </c>
      <c r="AD469"/>
      <c r="AE469"/>
      <c r="AF469"/>
      <c r="AG469" t="s">
        <v>80</v>
      </c>
      <c r="AH469" t="s">
        <v>81</v>
      </c>
      <c r="AI469"/>
      <c r="AJ469"/>
      <c r="AK469"/>
      <c r="AL469"/>
      <c r="AM469" t="s">
        <v>28</v>
      </c>
      <c r="AN469" t="s">
        <v>29</v>
      </c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 t="s">
        <v>30</v>
      </c>
      <c r="BJ469" t="s">
        <v>31</v>
      </c>
    </row>
    <row r="470" spans="1:62" x14ac:dyDescent="0.2">
      <c r="A470">
        <v>90835</v>
      </c>
      <c r="B470" t="s">
        <v>516</v>
      </c>
      <c r="C470">
        <v>709</v>
      </c>
      <c r="D470" t="s">
        <v>39</v>
      </c>
      <c r="E470" t="s">
        <v>40</v>
      </c>
      <c r="F470">
        <v>1.05</v>
      </c>
      <c r="G470">
        <v>52.5</v>
      </c>
      <c r="H470">
        <v>1.0289999999999999</v>
      </c>
      <c r="I470">
        <v>51.45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50</v>
      </c>
      <c r="Q470">
        <v>1.05</v>
      </c>
      <c r="R470">
        <v>52.5</v>
      </c>
      <c r="S470">
        <v>1.0289999999999999</v>
      </c>
      <c r="T470">
        <v>51.45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/>
      <c r="AB470">
        <v>202201</v>
      </c>
      <c r="AC470">
        <v>202218</v>
      </c>
      <c r="AD470"/>
      <c r="AE470"/>
      <c r="AF470"/>
      <c r="AG470"/>
      <c r="AH470"/>
      <c r="AI470"/>
      <c r="AJ470"/>
      <c r="AK470"/>
      <c r="AL470"/>
      <c r="AM470" t="s">
        <v>28</v>
      </c>
      <c r="AN470" t="s">
        <v>29</v>
      </c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 t="s">
        <v>30</v>
      </c>
      <c r="BJ470" t="s">
        <v>31</v>
      </c>
    </row>
    <row r="471" spans="1:62" x14ac:dyDescent="0.2">
      <c r="A471">
        <v>90874</v>
      </c>
      <c r="B471" t="s">
        <v>517</v>
      </c>
      <c r="C471">
        <v>709</v>
      </c>
      <c r="D471" t="s">
        <v>23</v>
      </c>
      <c r="E471" t="s">
        <v>24</v>
      </c>
      <c r="F471">
        <v>0.59</v>
      </c>
      <c r="G471">
        <v>29.5</v>
      </c>
      <c r="H471">
        <v>0.57899999999999996</v>
      </c>
      <c r="I471">
        <v>28.95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50</v>
      </c>
      <c r="Q471">
        <v>0.59</v>
      </c>
      <c r="R471">
        <v>29.5</v>
      </c>
      <c r="S471">
        <v>0.57899999999999996</v>
      </c>
      <c r="T471">
        <v>28.95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 t="s">
        <v>25</v>
      </c>
      <c r="AB471">
        <v>202201</v>
      </c>
      <c r="AC471">
        <v>202218</v>
      </c>
      <c r="AD471"/>
      <c r="AE471" t="s">
        <v>26</v>
      </c>
      <c r="AF471" t="s">
        <v>27</v>
      </c>
      <c r="AG471" t="s">
        <v>80</v>
      </c>
      <c r="AH471" t="s">
        <v>81</v>
      </c>
      <c r="AI471"/>
      <c r="AJ471"/>
      <c r="AK471"/>
      <c r="AL471"/>
      <c r="AM471" t="s">
        <v>28</v>
      </c>
      <c r="AN471" t="s">
        <v>29</v>
      </c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 t="s">
        <v>30</v>
      </c>
      <c r="BJ471" t="s">
        <v>31</v>
      </c>
    </row>
    <row r="472" spans="1:62" x14ac:dyDescent="0.2">
      <c r="A472">
        <v>90922</v>
      </c>
      <c r="B472" t="s">
        <v>518</v>
      </c>
      <c r="C472">
        <v>709</v>
      </c>
      <c r="D472" t="s">
        <v>23</v>
      </c>
      <c r="E472" t="s">
        <v>24</v>
      </c>
      <c r="F472">
        <v>0.54</v>
      </c>
      <c r="G472">
        <v>27</v>
      </c>
      <c r="H472">
        <v>0.52900000000000003</v>
      </c>
      <c r="I472">
        <v>26.45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50</v>
      </c>
      <c r="Q472">
        <v>0.54</v>
      </c>
      <c r="R472">
        <v>27</v>
      </c>
      <c r="S472">
        <v>0.52900000000000003</v>
      </c>
      <c r="T472">
        <v>26.45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25</v>
      </c>
      <c r="AB472">
        <v>202201</v>
      </c>
      <c r="AC472">
        <v>202218</v>
      </c>
      <c r="AD472"/>
      <c r="AE472"/>
      <c r="AF472"/>
      <c r="AG472" t="s">
        <v>80</v>
      </c>
      <c r="AH472" t="s">
        <v>81</v>
      </c>
      <c r="AI472"/>
      <c r="AJ472"/>
      <c r="AK472"/>
      <c r="AL472"/>
      <c r="AM472" t="s">
        <v>28</v>
      </c>
      <c r="AN472" t="s">
        <v>29</v>
      </c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 t="s">
        <v>30</v>
      </c>
      <c r="BJ472" t="s">
        <v>31</v>
      </c>
    </row>
    <row r="473" spans="1:62" x14ac:dyDescent="0.2">
      <c r="A473">
        <v>90957</v>
      </c>
      <c r="B473" t="s">
        <v>519</v>
      </c>
      <c r="C473">
        <v>709</v>
      </c>
      <c r="D473" t="s">
        <v>39</v>
      </c>
      <c r="E473" t="s">
        <v>40</v>
      </c>
      <c r="F473">
        <v>0.73</v>
      </c>
      <c r="G473">
        <v>36.5</v>
      </c>
      <c r="H473">
        <v>0.71499999999999997</v>
      </c>
      <c r="I473">
        <v>35.75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50</v>
      </c>
      <c r="Q473">
        <v>0.73</v>
      </c>
      <c r="R473">
        <v>36.5</v>
      </c>
      <c r="S473">
        <v>0.71499999999999997</v>
      </c>
      <c r="T473">
        <v>35.75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/>
      <c r="AB473">
        <v>202201</v>
      </c>
      <c r="AC473">
        <v>202218</v>
      </c>
      <c r="AD473"/>
      <c r="AE473"/>
      <c r="AF473"/>
      <c r="AG473" t="s">
        <v>80</v>
      </c>
      <c r="AH473" t="s">
        <v>81</v>
      </c>
      <c r="AI473"/>
      <c r="AJ473"/>
      <c r="AK473"/>
      <c r="AL473"/>
      <c r="AM473" t="s">
        <v>28</v>
      </c>
      <c r="AN473" t="s">
        <v>29</v>
      </c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 t="s">
        <v>30</v>
      </c>
      <c r="BJ473" t="s">
        <v>31</v>
      </c>
    </row>
    <row r="474" spans="1:62" x14ac:dyDescent="0.2">
      <c r="A474">
        <v>90991</v>
      </c>
      <c r="B474" t="s">
        <v>520</v>
      </c>
      <c r="C474">
        <v>709</v>
      </c>
      <c r="D474" t="s">
        <v>23</v>
      </c>
      <c r="E474" t="s">
        <v>24</v>
      </c>
      <c r="F474">
        <v>0.5</v>
      </c>
      <c r="G474">
        <v>25</v>
      </c>
      <c r="H474">
        <v>0.49</v>
      </c>
      <c r="I474">
        <v>24.5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50</v>
      </c>
      <c r="Q474">
        <v>0.5</v>
      </c>
      <c r="R474">
        <v>25</v>
      </c>
      <c r="S474">
        <v>0.49</v>
      </c>
      <c r="T474">
        <v>24.5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 t="s">
        <v>25</v>
      </c>
      <c r="AB474">
        <v>202201</v>
      </c>
      <c r="AC474">
        <v>202218</v>
      </c>
      <c r="AD474"/>
      <c r="AE474"/>
      <c r="AF474"/>
      <c r="AG474" t="s">
        <v>80</v>
      </c>
      <c r="AH474" t="s">
        <v>81</v>
      </c>
      <c r="AI474"/>
      <c r="AJ474"/>
      <c r="AK474"/>
      <c r="AL474"/>
      <c r="AM474" t="s">
        <v>28</v>
      </c>
      <c r="AN474" t="s">
        <v>29</v>
      </c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 t="s">
        <v>30</v>
      </c>
      <c r="BJ474" t="s">
        <v>31</v>
      </c>
    </row>
    <row r="475" spans="1:62" x14ac:dyDescent="0.2">
      <c r="A475">
        <v>91000</v>
      </c>
      <c r="B475" t="s">
        <v>521</v>
      </c>
      <c r="C475">
        <v>709</v>
      </c>
      <c r="D475" t="s">
        <v>23</v>
      </c>
      <c r="E475" t="s">
        <v>24</v>
      </c>
      <c r="F475">
        <v>0.64</v>
      </c>
      <c r="G475">
        <v>32</v>
      </c>
      <c r="H475">
        <v>0.628</v>
      </c>
      <c r="I475">
        <v>31.4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50</v>
      </c>
      <c r="Q475">
        <v>0.64</v>
      </c>
      <c r="R475">
        <v>32</v>
      </c>
      <c r="S475">
        <v>0.628</v>
      </c>
      <c r="T475">
        <v>31.4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 t="s">
        <v>25</v>
      </c>
      <c r="AB475">
        <v>202201</v>
      </c>
      <c r="AC475">
        <v>202218</v>
      </c>
      <c r="AD475"/>
      <c r="AE475"/>
      <c r="AF475"/>
      <c r="AG475" t="s">
        <v>80</v>
      </c>
      <c r="AH475" t="s">
        <v>81</v>
      </c>
      <c r="AI475"/>
      <c r="AJ475"/>
      <c r="AK475"/>
      <c r="AL475"/>
      <c r="AM475" t="s">
        <v>28</v>
      </c>
      <c r="AN475" t="s">
        <v>29</v>
      </c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 t="s">
        <v>30</v>
      </c>
      <c r="BJ475" t="s">
        <v>31</v>
      </c>
    </row>
    <row r="476" spans="1:62" x14ac:dyDescent="0.2">
      <c r="A476">
        <v>91015</v>
      </c>
      <c r="B476" t="s">
        <v>522</v>
      </c>
      <c r="C476">
        <v>709</v>
      </c>
      <c r="D476" t="s">
        <v>39</v>
      </c>
      <c r="E476" t="s">
        <v>40</v>
      </c>
      <c r="F476">
        <v>0.69</v>
      </c>
      <c r="G476">
        <v>34.5</v>
      </c>
      <c r="H476">
        <v>0.67700000000000005</v>
      </c>
      <c r="I476">
        <v>33.85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50</v>
      </c>
      <c r="Q476">
        <v>0.69</v>
      </c>
      <c r="R476">
        <v>34.5</v>
      </c>
      <c r="S476">
        <v>0.67700000000000005</v>
      </c>
      <c r="T476">
        <v>33.85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/>
      <c r="AB476">
        <v>202201</v>
      </c>
      <c r="AC476">
        <v>202218</v>
      </c>
      <c r="AD476"/>
      <c r="AE476"/>
      <c r="AF476"/>
      <c r="AG476" t="s">
        <v>80</v>
      </c>
      <c r="AH476" t="s">
        <v>81</v>
      </c>
      <c r="AI476"/>
      <c r="AJ476"/>
      <c r="AK476"/>
      <c r="AL476"/>
      <c r="AM476" t="s">
        <v>28</v>
      </c>
      <c r="AN476" t="s">
        <v>29</v>
      </c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 t="s">
        <v>30</v>
      </c>
      <c r="BJ476" t="s">
        <v>31</v>
      </c>
    </row>
    <row r="477" spans="1:62" x14ac:dyDescent="0.2">
      <c r="A477">
        <v>91016</v>
      </c>
      <c r="B477" t="s">
        <v>523</v>
      </c>
      <c r="C477">
        <v>709</v>
      </c>
      <c r="D477" t="s">
        <v>39</v>
      </c>
      <c r="E477" t="s">
        <v>40</v>
      </c>
      <c r="F477">
        <v>0.69</v>
      </c>
      <c r="G477">
        <v>34.5</v>
      </c>
      <c r="H477">
        <v>0.67700000000000005</v>
      </c>
      <c r="I477">
        <v>33.85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50</v>
      </c>
      <c r="Q477">
        <v>0.69</v>
      </c>
      <c r="R477">
        <v>34.5</v>
      </c>
      <c r="S477">
        <v>0.67700000000000005</v>
      </c>
      <c r="T477">
        <v>33.85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/>
      <c r="AB477">
        <v>202201</v>
      </c>
      <c r="AC477">
        <v>202218</v>
      </c>
      <c r="AD477"/>
      <c r="AE477"/>
      <c r="AF477"/>
      <c r="AG477" t="s">
        <v>80</v>
      </c>
      <c r="AH477" t="s">
        <v>81</v>
      </c>
      <c r="AI477"/>
      <c r="AJ477"/>
      <c r="AK477"/>
      <c r="AL477"/>
      <c r="AM477" t="s">
        <v>28</v>
      </c>
      <c r="AN477" t="s">
        <v>29</v>
      </c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 t="s">
        <v>30</v>
      </c>
      <c r="BJ477" t="s">
        <v>31</v>
      </c>
    </row>
    <row r="478" spans="1:62" x14ac:dyDescent="0.2">
      <c r="A478">
        <v>91164</v>
      </c>
      <c r="B478" t="s">
        <v>524</v>
      </c>
      <c r="C478">
        <v>709</v>
      </c>
      <c r="D478" t="s">
        <v>23</v>
      </c>
      <c r="E478" t="s">
        <v>24</v>
      </c>
      <c r="F478">
        <v>0.6</v>
      </c>
      <c r="G478">
        <v>30</v>
      </c>
      <c r="H478">
        <v>0.58799999999999997</v>
      </c>
      <c r="I478">
        <v>29.4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50</v>
      </c>
      <c r="Q478">
        <v>0.6</v>
      </c>
      <c r="R478">
        <v>30</v>
      </c>
      <c r="S478">
        <v>0.58799999999999997</v>
      </c>
      <c r="T478">
        <v>29.4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25</v>
      </c>
      <c r="AB478">
        <v>202201</v>
      </c>
      <c r="AC478">
        <v>202218</v>
      </c>
      <c r="AD478"/>
      <c r="AE478"/>
      <c r="AF478"/>
      <c r="AG478" t="s">
        <v>80</v>
      </c>
      <c r="AH478" t="s">
        <v>81</v>
      </c>
      <c r="AI478"/>
      <c r="AJ478"/>
      <c r="AK478"/>
      <c r="AL478"/>
      <c r="AM478"/>
      <c r="AN478"/>
      <c r="AO478" t="s">
        <v>42</v>
      </c>
      <c r="AP478" t="s">
        <v>43</v>
      </c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 t="s">
        <v>30</v>
      </c>
      <c r="BJ478" t="s">
        <v>31</v>
      </c>
    </row>
    <row r="479" spans="1:62" x14ac:dyDescent="0.2">
      <c r="A479">
        <v>91283</v>
      </c>
      <c r="B479" t="s">
        <v>525</v>
      </c>
      <c r="C479">
        <v>709</v>
      </c>
      <c r="D479" t="s">
        <v>23</v>
      </c>
      <c r="E479" t="s">
        <v>24</v>
      </c>
      <c r="F479">
        <v>0.6</v>
      </c>
      <c r="G479">
        <v>30</v>
      </c>
      <c r="H479">
        <v>0.58799999999999997</v>
      </c>
      <c r="I479">
        <v>29.4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50</v>
      </c>
      <c r="Q479">
        <v>0.6</v>
      </c>
      <c r="R479">
        <v>30</v>
      </c>
      <c r="S479">
        <v>0.58799999999999997</v>
      </c>
      <c r="T479">
        <v>29.4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 t="s">
        <v>25</v>
      </c>
      <c r="AB479">
        <v>202201</v>
      </c>
      <c r="AC479">
        <v>202218</v>
      </c>
      <c r="AD479"/>
      <c r="AE479"/>
      <c r="AF479"/>
      <c r="AG479" t="s">
        <v>80</v>
      </c>
      <c r="AH479" t="s">
        <v>81</v>
      </c>
      <c r="AI479"/>
      <c r="AJ479"/>
      <c r="AK479"/>
      <c r="AL479"/>
      <c r="AM479" t="s">
        <v>28</v>
      </c>
      <c r="AN479" t="s">
        <v>29</v>
      </c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 t="s">
        <v>30</v>
      </c>
      <c r="BJ479" t="s">
        <v>31</v>
      </c>
    </row>
    <row r="480" spans="1:62" x14ac:dyDescent="0.2">
      <c r="A480">
        <v>91404</v>
      </c>
      <c r="B480" t="s">
        <v>526</v>
      </c>
      <c r="C480">
        <v>709</v>
      </c>
      <c r="D480" t="s">
        <v>23</v>
      </c>
      <c r="E480" t="s">
        <v>24</v>
      </c>
      <c r="F480">
        <v>0.45</v>
      </c>
      <c r="G480">
        <v>22.5</v>
      </c>
      <c r="H480">
        <v>0.442</v>
      </c>
      <c r="I480">
        <v>22.1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50</v>
      </c>
      <c r="Q480">
        <v>0.45</v>
      </c>
      <c r="R480">
        <v>22.5</v>
      </c>
      <c r="S480">
        <v>0.442</v>
      </c>
      <c r="T480">
        <v>22.1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 t="s">
        <v>25</v>
      </c>
      <c r="AB480">
        <v>202201</v>
      </c>
      <c r="AC480">
        <v>202218</v>
      </c>
      <c r="AD480"/>
      <c r="AE480"/>
      <c r="AF480"/>
      <c r="AG480"/>
      <c r="AH480"/>
      <c r="AI480"/>
      <c r="AJ480"/>
      <c r="AK480"/>
      <c r="AL480"/>
      <c r="AM480" t="s">
        <v>28</v>
      </c>
      <c r="AN480" t="s">
        <v>29</v>
      </c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 t="s">
        <v>30</v>
      </c>
      <c r="BJ480" t="s">
        <v>31</v>
      </c>
    </row>
    <row r="481" spans="1:62" x14ac:dyDescent="0.2">
      <c r="A481">
        <v>91405</v>
      </c>
      <c r="B481" t="s">
        <v>527</v>
      </c>
      <c r="C481">
        <v>709</v>
      </c>
      <c r="D481" t="s">
        <v>23</v>
      </c>
      <c r="E481" t="s">
        <v>24</v>
      </c>
      <c r="F481">
        <v>0.45</v>
      </c>
      <c r="G481">
        <v>22.5</v>
      </c>
      <c r="H481">
        <v>0.442</v>
      </c>
      <c r="I481">
        <v>22.1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50</v>
      </c>
      <c r="Q481">
        <v>0.45</v>
      </c>
      <c r="R481">
        <v>22.5</v>
      </c>
      <c r="S481">
        <v>0.442</v>
      </c>
      <c r="T481">
        <v>22.1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 t="s">
        <v>25</v>
      </c>
      <c r="AB481">
        <v>202201</v>
      </c>
      <c r="AC481">
        <v>202218</v>
      </c>
      <c r="AD481"/>
      <c r="AE481"/>
      <c r="AF481"/>
      <c r="AG481"/>
      <c r="AH481"/>
      <c r="AI481"/>
      <c r="AJ481"/>
      <c r="AK481"/>
      <c r="AL481"/>
      <c r="AM481" t="s">
        <v>28</v>
      </c>
      <c r="AN481" t="s">
        <v>29</v>
      </c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 t="s">
        <v>30</v>
      </c>
      <c r="BJ481" t="s">
        <v>31</v>
      </c>
    </row>
    <row r="482" spans="1:62" x14ac:dyDescent="0.2">
      <c r="A482">
        <v>91679</v>
      </c>
      <c r="B482" t="s">
        <v>528</v>
      </c>
      <c r="C482">
        <v>709</v>
      </c>
      <c r="D482" t="s">
        <v>23</v>
      </c>
      <c r="E482" t="s">
        <v>24</v>
      </c>
      <c r="F482">
        <v>0.55000000000000004</v>
      </c>
      <c r="G482">
        <v>27.5</v>
      </c>
      <c r="H482">
        <v>0.53900000000000003</v>
      </c>
      <c r="I482">
        <v>26.95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50</v>
      </c>
      <c r="Q482">
        <v>0.55000000000000004</v>
      </c>
      <c r="R482">
        <v>27.5</v>
      </c>
      <c r="S482">
        <v>0.53900000000000003</v>
      </c>
      <c r="T482">
        <v>26.95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25</v>
      </c>
      <c r="AB482">
        <v>202201</v>
      </c>
      <c r="AC482">
        <v>202218</v>
      </c>
      <c r="AD482"/>
      <c r="AE482"/>
      <c r="AF482"/>
      <c r="AG482"/>
      <c r="AH482"/>
      <c r="AI482"/>
      <c r="AJ482"/>
      <c r="AK482"/>
      <c r="AL482"/>
      <c r="AM482" t="s">
        <v>28</v>
      </c>
      <c r="AN482" t="s">
        <v>29</v>
      </c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 t="s">
        <v>30</v>
      </c>
      <c r="BJ482" t="s">
        <v>31</v>
      </c>
    </row>
    <row r="483" spans="1:62" x14ac:dyDescent="0.2">
      <c r="A483">
        <v>91759</v>
      </c>
      <c r="B483" t="s">
        <v>529</v>
      </c>
      <c r="C483">
        <v>709</v>
      </c>
      <c r="D483" t="s">
        <v>34</v>
      </c>
      <c r="E483" t="s">
        <v>35</v>
      </c>
      <c r="F483">
        <v>0.55000000000000004</v>
      </c>
      <c r="G483">
        <v>38.5</v>
      </c>
      <c r="H483">
        <v>0.53900000000000003</v>
      </c>
      <c r="I483">
        <v>37.729999999999997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70</v>
      </c>
      <c r="Q483">
        <v>0.55000000000000004</v>
      </c>
      <c r="R483">
        <v>38.5</v>
      </c>
      <c r="S483">
        <v>0.53900000000000003</v>
      </c>
      <c r="T483">
        <v>37.729999999999997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/>
      <c r="AB483">
        <v>202201</v>
      </c>
      <c r="AC483">
        <v>202218</v>
      </c>
      <c r="AD483"/>
      <c r="AE483"/>
      <c r="AF483"/>
      <c r="AG483"/>
      <c r="AH483"/>
      <c r="AI483"/>
      <c r="AJ483"/>
      <c r="AK483"/>
      <c r="AL483"/>
      <c r="AM483" t="s">
        <v>28</v>
      </c>
      <c r="AN483" t="s">
        <v>29</v>
      </c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 t="s">
        <v>30</v>
      </c>
      <c r="BJ483" t="s">
        <v>31</v>
      </c>
    </row>
    <row r="484" spans="1:62" x14ac:dyDescent="0.2">
      <c r="A484">
        <v>91767</v>
      </c>
      <c r="B484" t="s">
        <v>530</v>
      </c>
      <c r="C484">
        <v>709</v>
      </c>
      <c r="D484" t="s">
        <v>23</v>
      </c>
      <c r="E484" t="s">
        <v>24</v>
      </c>
      <c r="F484">
        <v>0.6</v>
      </c>
      <c r="G484">
        <v>30</v>
      </c>
      <c r="H484">
        <v>0.58799999999999997</v>
      </c>
      <c r="I484">
        <v>29.4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50</v>
      </c>
      <c r="Q484">
        <v>0.6</v>
      </c>
      <c r="R484">
        <v>30</v>
      </c>
      <c r="S484">
        <v>0.58799999999999997</v>
      </c>
      <c r="T484">
        <v>29.4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 t="s">
        <v>25</v>
      </c>
      <c r="AB484">
        <v>202201</v>
      </c>
      <c r="AC484">
        <v>202218</v>
      </c>
      <c r="AD484"/>
      <c r="AE484" t="s">
        <v>26</v>
      </c>
      <c r="AF484" t="s">
        <v>27</v>
      </c>
      <c r="AG484" t="s">
        <v>80</v>
      </c>
      <c r="AH484" t="s">
        <v>81</v>
      </c>
      <c r="AI484"/>
      <c r="AJ484"/>
      <c r="AK484"/>
      <c r="AL484"/>
      <c r="AM484" t="s">
        <v>28</v>
      </c>
      <c r="AN484" t="s">
        <v>29</v>
      </c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 t="s">
        <v>30</v>
      </c>
      <c r="BJ484" t="s">
        <v>31</v>
      </c>
    </row>
    <row r="485" spans="1:62" x14ac:dyDescent="0.2">
      <c r="A485">
        <v>91768</v>
      </c>
      <c r="B485" t="s">
        <v>531</v>
      </c>
      <c r="C485">
        <v>709</v>
      </c>
      <c r="D485" t="s">
        <v>23</v>
      </c>
      <c r="E485" t="s">
        <v>24</v>
      </c>
      <c r="F485">
        <v>0.6</v>
      </c>
      <c r="G485">
        <v>30</v>
      </c>
      <c r="H485">
        <v>0.58799999999999997</v>
      </c>
      <c r="I485">
        <v>29.4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50</v>
      </c>
      <c r="Q485">
        <v>0.6</v>
      </c>
      <c r="R485">
        <v>30</v>
      </c>
      <c r="S485">
        <v>0.58799999999999997</v>
      </c>
      <c r="T485">
        <v>29.4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 t="s">
        <v>25</v>
      </c>
      <c r="AB485">
        <v>202201</v>
      </c>
      <c r="AC485">
        <v>202218</v>
      </c>
      <c r="AD485"/>
      <c r="AE485"/>
      <c r="AF485"/>
      <c r="AG485" t="s">
        <v>80</v>
      </c>
      <c r="AH485" t="s">
        <v>81</v>
      </c>
      <c r="AI485"/>
      <c r="AJ485"/>
      <c r="AK485"/>
      <c r="AL485"/>
      <c r="AM485" t="s">
        <v>28</v>
      </c>
      <c r="AN485" t="s">
        <v>29</v>
      </c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 t="s">
        <v>30</v>
      </c>
      <c r="BJ485" t="s">
        <v>31</v>
      </c>
    </row>
    <row r="486" spans="1:62" x14ac:dyDescent="0.2">
      <c r="A486">
        <v>91772</v>
      </c>
      <c r="B486" t="s">
        <v>532</v>
      </c>
      <c r="C486">
        <v>709</v>
      </c>
      <c r="D486" t="s">
        <v>23</v>
      </c>
      <c r="E486" t="s">
        <v>24</v>
      </c>
      <c r="F486">
        <v>0.8</v>
      </c>
      <c r="G486">
        <v>40</v>
      </c>
      <c r="H486">
        <v>0.78400000000000003</v>
      </c>
      <c r="I486">
        <v>39.200000000000003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50</v>
      </c>
      <c r="Q486">
        <v>0.8</v>
      </c>
      <c r="R486">
        <v>40</v>
      </c>
      <c r="S486">
        <v>0.78400000000000003</v>
      </c>
      <c r="T486">
        <v>39.200000000000003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 t="s">
        <v>25</v>
      </c>
      <c r="AB486">
        <v>202201</v>
      </c>
      <c r="AC486">
        <v>202218</v>
      </c>
      <c r="AD486"/>
      <c r="AE486"/>
      <c r="AF486"/>
      <c r="AG486" t="s">
        <v>80</v>
      </c>
      <c r="AH486" t="s">
        <v>81</v>
      </c>
      <c r="AI486"/>
      <c r="AJ486"/>
      <c r="AK486"/>
      <c r="AL486"/>
      <c r="AM486" t="s">
        <v>28</v>
      </c>
      <c r="AN486" t="s">
        <v>29</v>
      </c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 t="s">
        <v>30</v>
      </c>
      <c r="BJ486" t="s">
        <v>31</v>
      </c>
    </row>
    <row r="487" spans="1:62" x14ac:dyDescent="0.2">
      <c r="A487">
        <v>91787</v>
      </c>
      <c r="B487" t="s">
        <v>533</v>
      </c>
      <c r="C487">
        <v>709</v>
      </c>
      <c r="D487" t="s">
        <v>23</v>
      </c>
      <c r="E487" t="s">
        <v>24</v>
      </c>
      <c r="F487">
        <v>0.64</v>
      </c>
      <c r="G487">
        <v>32</v>
      </c>
      <c r="H487">
        <v>0.628</v>
      </c>
      <c r="I487">
        <v>31.4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50</v>
      </c>
      <c r="Q487">
        <v>0.64</v>
      </c>
      <c r="R487">
        <v>32</v>
      </c>
      <c r="S487">
        <v>0.628</v>
      </c>
      <c r="T487">
        <v>31.4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25</v>
      </c>
      <c r="AB487">
        <v>202201</v>
      </c>
      <c r="AC487">
        <v>202218</v>
      </c>
      <c r="AD487"/>
      <c r="AE487"/>
      <c r="AF487"/>
      <c r="AG487" t="s">
        <v>80</v>
      </c>
      <c r="AH487" t="s">
        <v>81</v>
      </c>
      <c r="AI487"/>
      <c r="AJ487"/>
      <c r="AK487"/>
      <c r="AL487"/>
      <c r="AM487" t="s">
        <v>28</v>
      </c>
      <c r="AN487" t="s">
        <v>29</v>
      </c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 t="s">
        <v>30</v>
      </c>
      <c r="BJ487" t="s">
        <v>31</v>
      </c>
    </row>
    <row r="488" spans="1:62" x14ac:dyDescent="0.2">
      <c r="A488">
        <v>91792</v>
      </c>
      <c r="B488" t="s">
        <v>534</v>
      </c>
      <c r="C488">
        <v>709</v>
      </c>
      <c r="D488" t="s">
        <v>23</v>
      </c>
      <c r="E488" t="s">
        <v>24</v>
      </c>
      <c r="F488">
        <v>0.59</v>
      </c>
      <c r="G488">
        <v>29.5</v>
      </c>
      <c r="H488">
        <v>0.57899999999999996</v>
      </c>
      <c r="I488">
        <v>28.95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50</v>
      </c>
      <c r="Q488">
        <v>0.59</v>
      </c>
      <c r="R488">
        <v>29.5</v>
      </c>
      <c r="S488">
        <v>0.57899999999999996</v>
      </c>
      <c r="T488">
        <v>28.95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25</v>
      </c>
      <c r="AB488">
        <v>202201</v>
      </c>
      <c r="AC488">
        <v>202218</v>
      </c>
      <c r="AD488"/>
      <c r="AE488" t="s">
        <v>26</v>
      </c>
      <c r="AF488" t="s">
        <v>27</v>
      </c>
      <c r="AG488"/>
      <c r="AH488"/>
      <c r="AI488"/>
      <c r="AJ488"/>
      <c r="AK488"/>
      <c r="AL488"/>
      <c r="AM488" t="s">
        <v>28</v>
      </c>
      <c r="AN488" t="s">
        <v>29</v>
      </c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 t="s">
        <v>30</v>
      </c>
      <c r="BJ488" t="s">
        <v>31</v>
      </c>
    </row>
    <row r="489" spans="1:62" x14ac:dyDescent="0.2">
      <c r="A489">
        <v>91803</v>
      </c>
      <c r="B489" t="s">
        <v>535</v>
      </c>
      <c r="C489">
        <v>709</v>
      </c>
      <c r="D489" t="s">
        <v>23</v>
      </c>
      <c r="E489" t="s">
        <v>24</v>
      </c>
      <c r="F489">
        <v>0.55000000000000004</v>
      </c>
      <c r="G489">
        <v>27.5</v>
      </c>
      <c r="H489">
        <v>0.53900000000000003</v>
      </c>
      <c r="I489">
        <v>26.95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50</v>
      </c>
      <c r="Q489">
        <v>0.55000000000000004</v>
      </c>
      <c r="R489">
        <v>27.5</v>
      </c>
      <c r="S489">
        <v>0.53900000000000003</v>
      </c>
      <c r="T489">
        <v>26.95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 t="s">
        <v>25</v>
      </c>
      <c r="AB489">
        <v>202201</v>
      </c>
      <c r="AC489">
        <v>202218</v>
      </c>
      <c r="AD489"/>
      <c r="AE489"/>
      <c r="AF489"/>
      <c r="AG489" t="s">
        <v>80</v>
      </c>
      <c r="AH489" t="s">
        <v>81</v>
      </c>
      <c r="AI489"/>
      <c r="AJ489"/>
      <c r="AK489"/>
      <c r="AL489"/>
      <c r="AM489" t="s">
        <v>28</v>
      </c>
      <c r="AN489" t="s">
        <v>29</v>
      </c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 t="s">
        <v>30</v>
      </c>
      <c r="BJ489" t="s">
        <v>31</v>
      </c>
    </row>
    <row r="490" spans="1:62" x14ac:dyDescent="0.2">
      <c r="A490">
        <v>91807</v>
      </c>
      <c r="B490" t="s">
        <v>536</v>
      </c>
      <c r="C490">
        <v>709</v>
      </c>
      <c r="D490" t="s">
        <v>23</v>
      </c>
      <c r="E490" t="s">
        <v>24</v>
      </c>
      <c r="F490">
        <v>0.57999999999999996</v>
      </c>
      <c r="G490">
        <v>29</v>
      </c>
      <c r="H490">
        <v>0.56899999999999995</v>
      </c>
      <c r="I490">
        <v>28.45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50</v>
      </c>
      <c r="Q490">
        <v>0.57999999999999996</v>
      </c>
      <c r="R490">
        <v>29</v>
      </c>
      <c r="S490">
        <v>0.56899999999999995</v>
      </c>
      <c r="T490">
        <v>28.45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 t="s">
        <v>25</v>
      </c>
      <c r="AB490">
        <v>202201</v>
      </c>
      <c r="AC490">
        <v>202218</v>
      </c>
      <c r="AD490"/>
      <c r="AE490"/>
      <c r="AF490"/>
      <c r="AG490" t="s">
        <v>80</v>
      </c>
      <c r="AH490" t="s">
        <v>81</v>
      </c>
      <c r="AI490"/>
      <c r="AJ490"/>
      <c r="AK490"/>
      <c r="AL490"/>
      <c r="AM490" t="s">
        <v>28</v>
      </c>
      <c r="AN490" t="s">
        <v>29</v>
      </c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 t="s">
        <v>30</v>
      </c>
      <c r="BJ490" t="s">
        <v>31</v>
      </c>
    </row>
    <row r="491" spans="1:62" x14ac:dyDescent="0.2">
      <c r="A491">
        <v>91817</v>
      </c>
      <c r="B491" t="s">
        <v>537</v>
      </c>
      <c r="C491">
        <v>709</v>
      </c>
      <c r="D491" t="s">
        <v>23</v>
      </c>
      <c r="E491" t="s">
        <v>24</v>
      </c>
      <c r="F491">
        <v>0.57999999999999996</v>
      </c>
      <c r="G491">
        <v>29</v>
      </c>
      <c r="H491">
        <v>0.56899999999999995</v>
      </c>
      <c r="I491">
        <v>28.45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50</v>
      </c>
      <c r="Q491">
        <v>0.57999999999999996</v>
      </c>
      <c r="R491">
        <v>29</v>
      </c>
      <c r="S491">
        <v>0.56899999999999995</v>
      </c>
      <c r="T491">
        <v>28.45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 t="s">
        <v>25</v>
      </c>
      <c r="AB491">
        <v>202201</v>
      </c>
      <c r="AC491">
        <v>202218</v>
      </c>
      <c r="AD491"/>
      <c r="AE491"/>
      <c r="AF491"/>
      <c r="AG491"/>
      <c r="AH491"/>
      <c r="AI491"/>
      <c r="AJ491"/>
      <c r="AK491"/>
      <c r="AL491"/>
      <c r="AM491" t="s">
        <v>28</v>
      </c>
      <c r="AN491" t="s">
        <v>29</v>
      </c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 t="s">
        <v>30</v>
      </c>
      <c r="BJ491" t="s">
        <v>31</v>
      </c>
    </row>
    <row r="492" spans="1:62" x14ac:dyDescent="0.2">
      <c r="A492">
        <v>91820</v>
      </c>
      <c r="B492" t="s">
        <v>538</v>
      </c>
      <c r="C492">
        <v>709</v>
      </c>
      <c r="D492" t="s">
        <v>23</v>
      </c>
      <c r="E492" t="s">
        <v>24</v>
      </c>
      <c r="F492">
        <v>0.55000000000000004</v>
      </c>
      <c r="G492">
        <v>27.5</v>
      </c>
      <c r="H492">
        <v>0.53900000000000003</v>
      </c>
      <c r="I492">
        <v>26.95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50</v>
      </c>
      <c r="Q492">
        <v>0.55000000000000004</v>
      </c>
      <c r="R492">
        <v>27.5</v>
      </c>
      <c r="S492">
        <v>0.53900000000000003</v>
      </c>
      <c r="T492">
        <v>26.95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25</v>
      </c>
      <c r="AB492">
        <v>202201</v>
      </c>
      <c r="AC492">
        <v>202218</v>
      </c>
      <c r="AD492"/>
      <c r="AE492" t="s">
        <v>26</v>
      </c>
      <c r="AF492" t="s">
        <v>27</v>
      </c>
      <c r="AG492"/>
      <c r="AH492"/>
      <c r="AI492"/>
      <c r="AJ492"/>
      <c r="AK492"/>
      <c r="AL492"/>
      <c r="AM492" t="s">
        <v>28</v>
      </c>
      <c r="AN492" t="s">
        <v>29</v>
      </c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 t="s">
        <v>30</v>
      </c>
      <c r="BJ492" t="s">
        <v>31</v>
      </c>
    </row>
    <row r="493" spans="1:62" x14ac:dyDescent="0.2">
      <c r="A493">
        <v>91825</v>
      </c>
      <c r="B493" t="s">
        <v>539</v>
      </c>
      <c r="C493">
        <v>709</v>
      </c>
      <c r="D493" t="s">
        <v>23</v>
      </c>
      <c r="E493" t="s">
        <v>24</v>
      </c>
      <c r="F493">
        <v>0.63</v>
      </c>
      <c r="G493">
        <v>31.5</v>
      </c>
      <c r="H493">
        <v>0.61799999999999999</v>
      </c>
      <c r="I493">
        <v>30.9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50</v>
      </c>
      <c r="Q493">
        <v>0.63</v>
      </c>
      <c r="R493">
        <v>31.5</v>
      </c>
      <c r="S493">
        <v>0.61799999999999999</v>
      </c>
      <c r="T493">
        <v>30.9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25</v>
      </c>
      <c r="AB493">
        <v>202201</v>
      </c>
      <c r="AC493">
        <v>202218</v>
      </c>
      <c r="AD493"/>
      <c r="AE493"/>
      <c r="AF493"/>
      <c r="AG493"/>
      <c r="AH493"/>
      <c r="AI493"/>
      <c r="AJ493"/>
      <c r="AK493"/>
      <c r="AL493"/>
      <c r="AM493" t="s">
        <v>28</v>
      </c>
      <c r="AN493" t="s">
        <v>29</v>
      </c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 t="s">
        <v>30</v>
      </c>
      <c r="BJ493" t="s">
        <v>31</v>
      </c>
    </row>
    <row r="494" spans="1:62" x14ac:dyDescent="0.2">
      <c r="A494">
        <v>91830</v>
      </c>
      <c r="B494" t="s">
        <v>540</v>
      </c>
      <c r="C494">
        <v>709</v>
      </c>
      <c r="D494" t="s">
        <v>23</v>
      </c>
      <c r="E494" t="s">
        <v>24</v>
      </c>
      <c r="F494">
        <v>0.65</v>
      </c>
      <c r="G494">
        <v>32.5</v>
      </c>
      <c r="H494">
        <v>0.63800000000000001</v>
      </c>
      <c r="I494">
        <v>31.9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50</v>
      </c>
      <c r="Q494">
        <v>0.65</v>
      </c>
      <c r="R494">
        <v>32.5</v>
      </c>
      <c r="S494">
        <v>0.63800000000000001</v>
      </c>
      <c r="T494">
        <v>31.9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 t="s">
        <v>25</v>
      </c>
      <c r="AB494">
        <v>202201</v>
      </c>
      <c r="AC494">
        <v>202218</v>
      </c>
      <c r="AD494"/>
      <c r="AE494"/>
      <c r="AF494"/>
      <c r="AG494" t="s">
        <v>80</v>
      </c>
      <c r="AH494" t="s">
        <v>81</v>
      </c>
      <c r="AI494"/>
      <c r="AJ494"/>
      <c r="AK494"/>
      <c r="AL494"/>
      <c r="AM494" t="s">
        <v>28</v>
      </c>
      <c r="AN494" t="s">
        <v>29</v>
      </c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 t="s">
        <v>30</v>
      </c>
      <c r="BJ494" t="s">
        <v>31</v>
      </c>
    </row>
    <row r="495" spans="1:62" x14ac:dyDescent="0.2">
      <c r="A495">
        <v>91864</v>
      </c>
      <c r="B495" t="s">
        <v>541</v>
      </c>
      <c r="C495">
        <v>709</v>
      </c>
      <c r="D495" t="s">
        <v>34</v>
      </c>
      <c r="E495" t="s">
        <v>35</v>
      </c>
      <c r="F495">
        <v>0.61</v>
      </c>
      <c r="G495">
        <v>42.7</v>
      </c>
      <c r="H495">
        <v>0.59799999999999998</v>
      </c>
      <c r="I495">
        <v>41.86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70</v>
      </c>
      <c r="Q495">
        <v>0.61</v>
      </c>
      <c r="R495">
        <v>42.7</v>
      </c>
      <c r="S495">
        <v>0.59799999999999998</v>
      </c>
      <c r="T495">
        <v>41.86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/>
      <c r="AB495">
        <v>202201</v>
      </c>
      <c r="AC495">
        <v>202218</v>
      </c>
      <c r="AD495"/>
      <c r="AE495" t="s">
        <v>26</v>
      </c>
      <c r="AF495" t="s">
        <v>27</v>
      </c>
      <c r="AG495"/>
      <c r="AH495"/>
      <c r="AI495"/>
      <c r="AJ495"/>
      <c r="AK495"/>
      <c r="AL495"/>
      <c r="AM495" t="s">
        <v>28</v>
      </c>
      <c r="AN495" t="s">
        <v>29</v>
      </c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 t="s">
        <v>30</v>
      </c>
      <c r="BJ495" t="s">
        <v>31</v>
      </c>
    </row>
    <row r="496" spans="1:62" x14ac:dyDescent="0.2">
      <c r="A496">
        <v>91873</v>
      </c>
      <c r="B496" t="s">
        <v>542</v>
      </c>
      <c r="C496">
        <v>709</v>
      </c>
      <c r="D496" t="s">
        <v>23</v>
      </c>
      <c r="E496" t="s">
        <v>24</v>
      </c>
      <c r="F496">
        <v>0.6</v>
      </c>
      <c r="G496">
        <v>30</v>
      </c>
      <c r="H496">
        <v>0.58799999999999997</v>
      </c>
      <c r="I496">
        <v>29.4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50</v>
      </c>
      <c r="Q496">
        <v>0.6</v>
      </c>
      <c r="R496">
        <v>30</v>
      </c>
      <c r="S496">
        <v>0.58799999999999997</v>
      </c>
      <c r="T496">
        <v>29.4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 t="s">
        <v>25</v>
      </c>
      <c r="AB496">
        <v>202201</v>
      </c>
      <c r="AC496">
        <v>202218</v>
      </c>
      <c r="AD496"/>
      <c r="AE496"/>
      <c r="AF496"/>
      <c r="AG496"/>
      <c r="AH496"/>
      <c r="AI496"/>
      <c r="AJ496"/>
      <c r="AK496"/>
      <c r="AL496"/>
      <c r="AM496" t="s">
        <v>28</v>
      </c>
      <c r="AN496" t="s">
        <v>29</v>
      </c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 t="s">
        <v>30</v>
      </c>
      <c r="BJ496" t="s">
        <v>31</v>
      </c>
    </row>
    <row r="497" spans="1:62" x14ac:dyDescent="0.2">
      <c r="A497">
        <v>91876</v>
      </c>
      <c r="B497" t="s">
        <v>543</v>
      </c>
      <c r="C497">
        <v>709</v>
      </c>
      <c r="D497" t="s">
        <v>23</v>
      </c>
      <c r="E497" t="s">
        <v>24</v>
      </c>
      <c r="F497">
        <v>0.6</v>
      </c>
      <c r="G497">
        <v>30</v>
      </c>
      <c r="H497">
        <v>0.58799999999999997</v>
      </c>
      <c r="I497">
        <v>29.4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50</v>
      </c>
      <c r="Q497">
        <v>0.6</v>
      </c>
      <c r="R497">
        <v>30</v>
      </c>
      <c r="S497">
        <v>0.58799999999999997</v>
      </c>
      <c r="T497">
        <v>29.4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25</v>
      </c>
      <c r="AB497">
        <v>202201</v>
      </c>
      <c r="AC497">
        <v>202218</v>
      </c>
      <c r="AD497"/>
      <c r="AE497" t="s">
        <v>26</v>
      </c>
      <c r="AF497" t="s">
        <v>27</v>
      </c>
      <c r="AG497"/>
      <c r="AH497"/>
      <c r="AI497"/>
      <c r="AJ497"/>
      <c r="AK497"/>
      <c r="AL497"/>
      <c r="AM497" t="s">
        <v>28</v>
      </c>
      <c r="AN497" t="s">
        <v>29</v>
      </c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 t="s">
        <v>30</v>
      </c>
      <c r="BJ497" t="s">
        <v>31</v>
      </c>
    </row>
    <row r="498" spans="1:62" x14ac:dyDescent="0.2">
      <c r="A498">
        <v>91979</v>
      </c>
      <c r="B498" t="s">
        <v>544</v>
      </c>
      <c r="C498">
        <v>709</v>
      </c>
      <c r="D498" t="s">
        <v>23</v>
      </c>
      <c r="E498" t="s">
        <v>24</v>
      </c>
      <c r="F498">
        <v>0.59</v>
      </c>
      <c r="G498">
        <v>29.5</v>
      </c>
      <c r="H498">
        <v>0.57899999999999996</v>
      </c>
      <c r="I498">
        <v>28.95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50</v>
      </c>
      <c r="Q498">
        <v>0.59</v>
      </c>
      <c r="R498">
        <v>29.5</v>
      </c>
      <c r="S498">
        <v>0.57899999999999996</v>
      </c>
      <c r="T498">
        <v>28.95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25</v>
      </c>
      <c r="AB498">
        <v>202201</v>
      </c>
      <c r="AC498">
        <v>202218</v>
      </c>
      <c r="AD498"/>
      <c r="AE498"/>
      <c r="AF498"/>
      <c r="AG498"/>
      <c r="AH498"/>
      <c r="AI498"/>
      <c r="AJ498"/>
      <c r="AK498"/>
      <c r="AL498"/>
      <c r="AM498" t="s">
        <v>28</v>
      </c>
      <c r="AN498" t="s">
        <v>29</v>
      </c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 t="s">
        <v>30</v>
      </c>
      <c r="BJ498" t="s">
        <v>31</v>
      </c>
    </row>
    <row r="499" spans="1:62" x14ac:dyDescent="0.2">
      <c r="A499">
        <v>91980</v>
      </c>
      <c r="B499" t="s">
        <v>545</v>
      </c>
      <c r="C499">
        <v>709</v>
      </c>
      <c r="D499" t="s">
        <v>23</v>
      </c>
      <c r="E499" t="s">
        <v>24</v>
      </c>
      <c r="F499">
        <v>0.59</v>
      </c>
      <c r="G499">
        <v>29.5</v>
      </c>
      <c r="H499">
        <v>0.57899999999999996</v>
      </c>
      <c r="I499">
        <v>28.95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50</v>
      </c>
      <c r="Q499">
        <v>0.59</v>
      </c>
      <c r="R499">
        <v>29.5</v>
      </c>
      <c r="S499">
        <v>0.57899999999999996</v>
      </c>
      <c r="T499">
        <v>28.95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 t="s">
        <v>25</v>
      </c>
      <c r="AB499">
        <v>202201</v>
      </c>
      <c r="AC499">
        <v>202218</v>
      </c>
      <c r="AD499"/>
      <c r="AE499"/>
      <c r="AF499"/>
      <c r="AG499"/>
      <c r="AH499"/>
      <c r="AI499"/>
      <c r="AJ499"/>
      <c r="AK499"/>
      <c r="AL499"/>
      <c r="AM499" t="s">
        <v>28</v>
      </c>
      <c r="AN499" t="s">
        <v>29</v>
      </c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 t="s">
        <v>30</v>
      </c>
      <c r="BJ499" t="s">
        <v>31</v>
      </c>
    </row>
    <row r="500" spans="1:62" x14ac:dyDescent="0.2">
      <c r="A500">
        <v>92121</v>
      </c>
      <c r="B500" t="s">
        <v>546</v>
      </c>
      <c r="C500">
        <v>709</v>
      </c>
      <c r="D500" t="s">
        <v>23</v>
      </c>
      <c r="E500" t="s">
        <v>24</v>
      </c>
      <c r="F500">
        <v>0.59</v>
      </c>
      <c r="G500">
        <v>29.5</v>
      </c>
      <c r="H500">
        <v>0.57899999999999996</v>
      </c>
      <c r="I500">
        <v>28.95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50</v>
      </c>
      <c r="Q500">
        <v>0.59</v>
      </c>
      <c r="R500">
        <v>29.5</v>
      </c>
      <c r="S500">
        <v>0.57899999999999996</v>
      </c>
      <c r="T500">
        <v>28.95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 t="s">
        <v>25</v>
      </c>
      <c r="AB500">
        <v>202201</v>
      </c>
      <c r="AC500">
        <v>202218</v>
      </c>
      <c r="AD500"/>
      <c r="AE500"/>
      <c r="AF500"/>
      <c r="AG500"/>
      <c r="AH500"/>
      <c r="AI500"/>
      <c r="AJ500"/>
      <c r="AK500"/>
      <c r="AL500"/>
      <c r="AM500" t="s">
        <v>28</v>
      </c>
      <c r="AN500" t="s">
        <v>29</v>
      </c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 t="s">
        <v>30</v>
      </c>
      <c r="BJ500" t="s">
        <v>31</v>
      </c>
    </row>
    <row r="501" spans="1:62" x14ac:dyDescent="0.2">
      <c r="A501">
        <v>92130</v>
      </c>
      <c r="B501" t="s">
        <v>547</v>
      </c>
      <c r="C501">
        <v>709</v>
      </c>
      <c r="D501" t="s">
        <v>23</v>
      </c>
      <c r="E501" t="s">
        <v>24</v>
      </c>
      <c r="F501">
        <v>0.64</v>
      </c>
      <c r="G501">
        <v>32</v>
      </c>
      <c r="H501">
        <v>0.628</v>
      </c>
      <c r="I501">
        <v>31.4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50</v>
      </c>
      <c r="Q501">
        <v>0.64</v>
      </c>
      <c r="R501">
        <v>32</v>
      </c>
      <c r="S501">
        <v>0.628</v>
      </c>
      <c r="T501">
        <v>31.4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 t="s">
        <v>25</v>
      </c>
      <c r="AB501">
        <v>202201</v>
      </c>
      <c r="AC501">
        <v>202218</v>
      </c>
      <c r="AD501"/>
      <c r="AE501"/>
      <c r="AF501"/>
      <c r="AG501" t="s">
        <v>80</v>
      </c>
      <c r="AH501" t="s">
        <v>81</v>
      </c>
      <c r="AI501"/>
      <c r="AJ501"/>
      <c r="AK501"/>
      <c r="AL501"/>
      <c r="AM501" t="s">
        <v>28</v>
      </c>
      <c r="AN501" t="s">
        <v>29</v>
      </c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 t="s">
        <v>30</v>
      </c>
      <c r="BJ501" t="s">
        <v>31</v>
      </c>
    </row>
    <row r="502" spans="1:62" x14ac:dyDescent="0.2">
      <c r="A502">
        <v>92194</v>
      </c>
      <c r="B502" t="s">
        <v>548</v>
      </c>
      <c r="C502">
        <v>709</v>
      </c>
      <c r="D502" t="s">
        <v>23</v>
      </c>
      <c r="E502" t="s">
        <v>24</v>
      </c>
      <c r="F502">
        <v>0.6</v>
      </c>
      <c r="G502">
        <v>30</v>
      </c>
      <c r="H502">
        <v>0.58799999999999997</v>
      </c>
      <c r="I502">
        <v>29.4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50</v>
      </c>
      <c r="Q502">
        <v>0.6</v>
      </c>
      <c r="R502">
        <v>30</v>
      </c>
      <c r="S502">
        <v>0.58799999999999997</v>
      </c>
      <c r="T502">
        <v>29.4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25</v>
      </c>
      <c r="AB502">
        <v>202201</v>
      </c>
      <c r="AC502">
        <v>202218</v>
      </c>
      <c r="AD502"/>
      <c r="AE502"/>
      <c r="AF502"/>
      <c r="AG502"/>
      <c r="AH502"/>
      <c r="AI502"/>
      <c r="AJ502"/>
      <c r="AK502"/>
      <c r="AL502"/>
      <c r="AM502" t="s">
        <v>28</v>
      </c>
      <c r="AN502" t="s">
        <v>29</v>
      </c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 t="s">
        <v>30</v>
      </c>
      <c r="BJ502" t="s">
        <v>31</v>
      </c>
    </row>
    <row r="503" spans="1:62" x14ac:dyDescent="0.2">
      <c r="A503">
        <v>92195</v>
      </c>
      <c r="B503" t="s">
        <v>549</v>
      </c>
      <c r="C503">
        <v>709</v>
      </c>
      <c r="D503" t="s">
        <v>23</v>
      </c>
      <c r="E503" t="s">
        <v>24</v>
      </c>
      <c r="F503">
        <v>0.6</v>
      </c>
      <c r="G503">
        <v>30</v>
      </c>
      <c r="H503">
        <v>0.58799999999999997</v>
      </c>
      <c r="I503">
        <v>29.4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50</v>
      </c>
      <c r="Q503">
        <v>0.6</v>
      </c>
      <c r="R503">
        <v>30</v>
      </c>
      <c r="S503">
        <v>0.58799999999999997</v>
      </c>
      <c r="T503">
        <v>29.4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25</v>
      </c>
      <c r="AB503">
        <v>202201</v>
      </c>
      <c r="AC503">
        <v>202218</v>
      </c>
      <c r="AD503"/>
      <c r="AE503"/>
      <c r="AF503"/>
      <c r="AG503"/>
      <c r="AH503"/>
      <c r="AI503"/>
      <c r="AJ503"/>
      <c r="AK503"/>
      <c r="AL503"/>
      <c r="AM503" t="s">
        <v>28</v>
      </c>
      <c r="AN503" t="s">
        <v>29</v>
      </c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 t="s">
        <v>30</v>
      </c>
      <c r="BJ503" t="s">
        <v>31</v>
      </c>
    </row>
    <row r="504" spans="1:62" x14ac:dyDescent="0.2">
      <c r="A504">
        <v>92351</v>
      </c>
      <c r="B504" t="s">
        <v>550</v>
      </c>
      <c r="C504">
        <v>709</v>
      </c>
      <c r="D504" t="s">
        <v>23</v>
      </c>
      <c r="E504" t="s">
        <v>24</v>
      </c>
      <c r="F504">
        <v>0.64</v>
      </c>
      <c r="G504">
        <v>32</v>
      </c>
      <c r="H504">
        <v>0.628</v>
      </c>
      <c r="I504">
        <v>31.4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50</v>
      </c>
      <c r="Q504">
        <v>0.64</v>
      </c>
      <c r="R504">
        <v>32</v>
      </c>
      <c r="S504">
        <v>0.628</v>
      </c>
      <c r="T504">
        <v>31.4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 t="s">
        <v>25</v>
      </c>
      <c r="AB504">
        <v>202201</v>
      </c>
      <c r="AC504">
        <v>202218</v>
      </c>
      <c r="AD504"/>
      <c r="AE504" t="s">
        <v>26</v>
      </c>
      <c r="AF504" t="s">
        <v>27</v>
      </c>
      <c r="AG504" t="s">
        <v>80</v>
      </c>
      <c r="AH504" t="s">
        <v>81</v>
      </c>
      <c r="AI504"/>
      <c r="AJ504"/>
      <c r="AK504"/>
      <c r="AL504"/>
      <c r="AM504" t="s">
        <v>28</v>
      </c>
      <c r="AN504" t="s">
        <v>29</v>
      </c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 t="s">
        <v>30</v>
      </c>
      <c r="BJ504" t="s">
        <v>31</v>
      </c>
    </row>
    <row r="505" spans="1:62" x14ac:dyDescent="0.2">
      <c r="A505">
        <v>92569</v>
      </c>
      <c r="B505" t="s">
        <v>551</v>
      </c>
      <c r="C505">
        <v>709</v>
      </c>
      <c r="D505" t="s">
        <v>23</v>
      </c>
      <c r="E505" t="s">
        <v>24</v>
      </c>
      <c r="F505">
        <v>0.57999999999999996</v>
      </c>
      <c r="G505">
        <v>29</v>
      </c>
      <c r="H505">
        <v>0.56899999999999995</v>
      </c>
      <c r="I505">
        <v>28.45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50</v>
      </c>
      <c r="Q505">
        <v>0.57999999999999996</v>
      </c>
      <c r="R505">
        <v>29</v>
      </c>
      <c r="S505">
        <v>0.56899999999999995</v>
      </c>
      <c r="T505">
        <v>28.45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 t="s">
        <v>25</v>
      </c>
      <c r="AB505">
        <v>202201</v>
      </c>
      <c r="AC505">
        <v>202218</v>
      </c>
      <c r="AD505"/>
      <c r="AE505"/>
      <c r="AF505"/>
      <c r="AG505" t="s">
        <v>80</v>
      </c>
      <c r="AH505" t="s">
        <v>81</v>
      </c>
      <c r="AI505"/>
      <c r="AJ505"/>
      <c r="AK505"/>
      <c r="AL505"/>
      <c r="AM505" t="s">
        <v>28</v>
      </c>
      <c r="AN505" t="s">
        <v>29</v>
      </c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 t="s">
        <v>30</v>
      </c>
      <c r="BJ505" t="s">
        <v>31</v>
      </c>
    </row>
    <row r="506" spans="1:62" x14ac:dyDescent="0.2">
      <c r="A506">
        <v>92741</v>
      </c>
      <c r="B506" t="s">
        <v>552</v>
      </c>
      <c r="C506">
        <v>709</v>
      </c>
      <c r="D506" t="s">
        <v>23</v>
      </c>
      <c r="E506" t="s">
        <v>24</v>
      </c>
      <c r="F506">
        <v>0.54</v>
      </c>
      <c r="G506">
        <v>27</v>
      </c>
      <c r="H506">
        <v>0.52900000000000003</v>
      </c>
      <c r="I506">
        <v>26.45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50</v>
      </c>
      <c r="Q506">
        <v>0.54</v>
      </c>
      <c r="R506">
        <v>27</v>
      </c>
      <c r="S506">
        <v>0.52900000000000003</v>
      </c>
      <c r="T506">
        <v>26.45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 t="s">
        <v>25</v>
      </c>
      <c r="AB506">
        <v>202201</v>
      </c>
      <c r="AC506">
        <v>202218</v>
      </c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 t="s">
        <v>30</v>
      </c>
      <c r="BJ506" t="s">
        <v>31</v>
      </c>
    </row>
    <row r="507" spans="1:62" x14ac:dyDescent="0.2">
      <c r="A507">
        <v>92765</v>
      </c>
      <c r="B507" t="s">
        <v>553</v>
      </c>
      <c r="C507">
        <v>709</v>
      </c>
      <c r="D507" t="s">
        <v>39</v>
      </c>
      <c r="E507" t="s">
        <v>40</v>
      </c>
      <c r="F507">
        <v>0.69</v>
      </c>
      <c r="G507">
        <v>34.5</v>
      </c>
      <c r="H507">
        <v>0.67700000000000005</v>
      </c>
      <c r="I507">
        <v>33.85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50</v>
      </c>
      <c r="Q507">
        <v>0.69</v>
      </c>
      <c r="R507">
        <v>34.5</v>
      </c>
      <c r="S507">
        <v>0.67700000000000005</v>
      </c>
      <c r="T507">
        <v>33.85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/>
      <c r="AB507">
        <v>202201</v>
      </c>
      <c r="AC507">
        <v>202218</v>
      </c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 t="s">
        <v>30</v>
      </c>
      <c r="BJ507" t="s">
        <v>31</v>
      </c>
    </row>
    <row r="508" spans="1:62" x14ac:dyDescent="0.2">
      <c r="A508">
        <v>92821</v>
      </c>
      <c r="B508" t="s">
        <v>554</v>
      </c>
      <c r="C508">
        <v>709</v>
      </c>
      <c r="D508" t="s">
        <v>23</v>
      </c>
      <c r="E508" t="s">
        <v>24</v>
      </c>
      <c r="F508">
        <v>0.54</v>
      </c>
      <c r="G508">
        <v>27</v>
      </c>
      <c r="H508">
        <v>0.52900000000000003</v>
      </c>
      <c r="I508">
        <v>26.45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50</v>
      </c>
      <c r="Q508">
        <v>0.54</v>
      </c>
      <c r="R508">
        <v>27</v>
      </c>
      <c r="S508">
        <v>0.52900000000000003</v>
      </c>
      <c r="T508">
        <v>26.45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25</v>
      </c>
      <c r="AB508">
        <v>202201</v>
      </c>
      <c r="AC508">
        <v>202218</v>
      </c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 t="s">
        <v>30</v>
      </c>
      <c r="BJ508" t="s">
        <v>31</v>
      </c>
    </row>
    <row r="509" spans="1:62" x14ac:dyDescent="0.2">
      <c r="A509">
        <v>92829</v>
      </c>
      <c r="B509" t="s">
        <v>555</v>
      </c>
      <c r="C509">
        <v>709</v>
      </c>
      <c r="D509" t="s">
        <v>39</v>
      </c>
      <c r="E509" t="s">
        <v>40</v>
      </c>
      <c r="F509">
        <v>0.89</v>
      </c>
      <c r="G509">
        <v>44.5</v>
      </c>
      <c r="H509">
        <v>0.873</v>
      </c>
      <c r="I509">
        <v>43.65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50</v>
      </c>
      <c r="Q509">
        <v>0.89</v>
      </c>
      <c r="R509">
        <v>44.5</v>
      </c>
      <c r="S509">
        <v>0.873</v>
      </c>
      <c r="T509">
        <v>43.65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/>
      <c r="AB509">
        <v>202201</v>
      </c>
      <c r="AC509">
        <v>202218</v>
      </c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 t="s">
        <v>30</v>
      </c>
      <c r="BJ509" t="s">
        <v>31</v>
      </c>
    </row>
    <row r="510" spans="1:62" x14ac:dyDescent="0.2">
      <c r="A510">
        <v>92830</v>
      </c>
      <c r="B510" t="s">
        <v>556</v>
      </c>
      <c r="C510">
        <v>709</v>
      </c>
      <c r="D510" t="s">
        <v>39</v>
      </c>
      <c r="E510" t="s">
        <v>40</v>
      </c>
      <c r="F510">
        <v>0.84</v>
      </c>
      <c r="G510">
        <v>42</v>
      </c>
      <c r="H510">
        <v>0.82399999999999995</v>
      </c>
      <c r="I510">
        <v>41.2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50</v>
      </c>
      <c r="Q510">
        <v>0.84</v>
      </c>
      <c r="R510">
        <v>42</v>
      </c>
      <c r="S510">
        <v>0.82399999999999995</v>
      </c>
      <c r="T510">
        <v>41.2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/>
      <c r="AB510">
        <v>202201</v>
      </c>
      <c r="AC510">
        <v>202218</v>
      </c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 t="s">
        <v>30</v>
      </c>
      <c r="BJ510" t="s">
        <v>31</v>
      </c>
    </row>
    <row r="511" spans="1:62" x14ac:dyDescent="0.2">
      <c r="A511">
        <v>92831</v>
      </c>
      <c r="B511" t="s">
        <v>557</v>
      </c>
      <c r="C511">
        <v>709</v>
      </c>
      <c r="D511" t="s">
        <v>39</v>
      </c>
      <c r="E511" t="s">
        <v>40</v>
      </c>
      <c r="F511">
        <v>0.84</v>
      </c>
      <c r="G511">
        <v>42</v>
      </c>
      <c r="H511">
        <v>0.82399999999999995</v>
      </c>
      <c r="I511">
        <v>41.2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50</v>
      </c>
      <c r="Q511">
        <v>0.84</v>
      </c>
      <c r="R511">
        <v>42</v>
      </c>
      <c r="S511">
        <v>0.82399999999999995</v>
      </c>
      <c r="T511">
        <v>41.2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/>
      <c r="AB511">
        <v>202201</v>
      </c>
      <c r="AC511">
        <v>202218</v>
      </c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 t="s">
        <v>30</v>
      </c>
      <c r="BJ511" t="s">
        <v>31</v>
      </c>
    </row>
    <row r="512" spans="1:62" x14ac:dyDescent="0.2">
      <c r="A512">
        <v>92832</v>
      </c>
      <c r="B512" t="s">
        <v>558</v>
      </c>
      <c r="C512">
        <v>709</v>
      </c>
      <c r="D512" t="s">
        <v>39</v>
      </c>
      <c r="E512" t="s">
        <v>40</v>
      </c>
      <c r="F512">
        <v>0.84</v>
      </c>
      <c r="G512">
        <v>42</v>
      </c>
      <c r="H512">
        <v>0.82399999999999995</v>
      </c>
      <c r="I512">
        <v>41.2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50</v>
      </c>
      <c r="Q512">
        <v>0.84</v>
      </c>
      <c r="R512">
        <v>42</v>
      </c>
      <c r="S512">
        <v>0.82399999999999995</v>
      </c>
      <c r="T512">
        <v>41.2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/>
      <c r="AB512">
        <v>202201</v>
      </c>
      <c r="AC512">
        <v>202218</v>
      </c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 t="s">
        <v>30</v>
      </c>
      <c r="BJ512" t="s">
        <v>31</v>
      </c>
    </row>
    <row r="513" spans="1:62" x14ac:dyDescent="0.2">
      <c r="A513">
        <v>92835</v>
      </c>
      <c r="B513" t="s">
        <v>559</v>
      </c>
      <c r="C513">
        <v>709</v>
      </c>
      <c r="D513" t="s">
        <v>23</v>
      </c>
      <c r="E513" t="s">
        <v>24</v>
      </c>
      <c r="F513">
        <v>0.52</v>
      </c>
      <c r="G513">
        <v>26</v>
      </c>
      <c r="H513">
        <v>0.51</v>
      </c>
      <c r="I513">
        <v>25.5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50</v>
      </c>
      <c r="Q513">
        <v>0.52</v>
      </c>
      <c r="R513">
        <v>26</v>
      </c>
      <c r="S513">
        <v>0.51</v>
      </c>
      <c r="T513">
        <v>25.5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25</v>
      </c>
      <c r="AB513">
        <v>202201</v>
      </c>
      <c r="AC513">
        <v>202218</v>
      </c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 t="s">
        <v>30</v>
      </c>
      <c r="BJ513" t="s">
        <v>31</v>
      </c>
    </row>
    <row r="514" spans="1:62" x14ac:dyDescent="0.2">
      <c r="A514">
        <v>92837</v>
      </c>
      <c r="B514" t="s">
        <v>560</v>
      </c>
      <c r="C514">
        <v>709</v>
      </c>
      <c r="D514" t="s">
        <v>23</v>
      </c>
      <c r="E514" t="s">
        <v>24</v>
      </c>
      <c r="F514">
        <v>0.47</v>
      </c>
      <c r="G514">
        <v>23.5</v>
      </c>
      <c r="H514">
        <v>0.46</v>
      </c>
      <c r="I514">
        <v>23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50</v>
      </c>
      <c r="Q514">
        <v>0.47</v>
      </c>
      <c r="R514">
        <v>23.5</v>
      </c>
      <c r="S514">
        <v>0.46</v>
      </c>
      <c r="T514">
        <v>23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 t="s">
        <v>25</v>
      </c>
      <c r="AB514">
        <v>202201</v>
      </c>
      <c r="AC514">
        <v>202218</v>
      </c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 t="s">
        <v>30</v>
      </c>
      <c r="BJ514" t="s">
        <v>31</v>
      </c>
    </row>
    <row r="515" spans="1:62" x14ac:dyDescent="0.2">
      <c r="A515">
        <v>92839</v>
      </c>
      <c r="B515" t="s">
        <v>561</v>
      </c>
      <c r="C515">
        <v>709</v>
      </c>
      <c r="D515" t="s">
        <v>23</v>
      </c>
      <c r="E515" t="s">
        <v>24</v>
      </c>
      <c r="F515">
        <v>0.48</v>
      </c>
      <c r="G515">
        <v>24</v>
      </c>
      <c r="H515">
        <v>0.47</v>
      </c>
      <c r="I515">
        <v>23.5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50</v>
      </c>
      <c r="Q515">
        <v>0.48</v>
      </c>
      <c r="R515">
        <v>24</v>
      </c>
      <c r="S515">
        <v>0.47</v>
      </c>
      <c r="T515">
        <v>23.5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 t="s">
        <v>25</v>
      </c>
      <c r="AB515">
        <v>202201</v>
      </c>
      <c r="AC515">
        <v>202218</v>
      </c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 t="s">
        <v>30</v>
      </c>
      <c r="BJ515" t="s">
        <v>31</v>
      </c>
    </row>
    <row r="516" spans="1:62" x14ac:dyDescent="0.2">
      <c r="A516">
        <v>92840</v>
      </c>
      <c r="B516" t="s">
        <v>562</v>
      </c>
      <c r="C516">
        <v>709</v>
      </c>
      <c r="D516" t="s">
        <v>23</v>
      </c>
      <c r="E516" t="s">
        <v>24</v>
      </c>
      <c r="F516">
        <v>0.47</v>
      </c>
      <c r="G516">
        <v>23.5</v>
      </c>
      <c r="H516">
        <v>0.46</v>
      </c>
      <c r="I516">
        <v>23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50</v>
      </c>
      <c r="Q516">
        <v>0.47</v>
      </c>
      <c r="R516">
        <v>23.5</v>
      </c>
      <c r="S516">
        <v>0.46</v>
      </c>
      <c r="T516">
        <v>23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 t="s">
        <v>25</v>
      </c>
      <c r="AB516">
        <v>202201</v>
      </c>
      <c r="AC516">
        <v>202218</v>
      </c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 t="s">
        <v>30</v>
      </c>
      <c r="BJ516" t="s">
        <v>31</v>
      </c>
    </row>
    <row r="517" spans="1:62" x14ac:dyDescent="0.2">
      <c r="A517">
        <v>92841</v>
      </c>
      <c r="B517" t="s">
        <v>563</v>
      </c>
      <c r="C517">
        <v>709</v>
      </c>
      <c r="D517" t="s">
        <v>23</v>
      </c>
      <c r="E517" t="s">
        <v>24</v>
      </c>
      <c r="F517">
        <v>0.51</v>
      </c>
      <c r="G517">
        <v>25.5</v>
      </c>
      <c r="H517">
        <v>0.5</v>
      </c>
      <c r="I517">
        <v>25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50</v>
      </c>
      <c r="Q517">
        <v>0.51</v>
      </c>
      <c r="R517">
        <v>25.5</v>
      </c>
      <c r="S517">
        <v>0.5</v>
      </c>
      <c r="T517">
        <v>25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25</v>
      </c>
      <c r="AB517">
        <v>202201</v>
      </c>
      <c r="AC517">
        <v>202218</v>
      </c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 t="s">
        <v>30</v>
      </c>
      <c r="BJ517" t="s">
        <v>31</v>
      </c>
    </row>
    <row r="518" spans="1:62" x14ac:dyDescent="0.2">
      <c r="A518">
        <v>92842</v>
      </c>
      <c r="B518" t="s">
        <v>564</v>
      </c>
      <c r="C518">
        <v>709</v>
      </c>
      <c r="D518" t="s">
        <v>23</v>
      </c>
      <c r="E518" t="s">
        <v>24</v>
      </c>
      <c r="F518">
        <v>0.51</v>
      </c>
      <c r="G518">
        <v>25.5</v>
      </c>
      <c r="H518">
        <v>0.5</v>
      </c>
      <c r="I518">
        <v>25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50</v>
      </c>
      <c r="Q518">
        <v>0.51</v>
      </c>
      <c r="R518">
        <v>25.5</v>
      </c>
      <c r="S518">
        <v>0.5</v>
      </c>
      <c r="T518">
        <v>25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25</v>
      </c>
      <c r="AB518">
        <v>202201</v>
      </c>
      <c r="AC518">
        <v>202218</v>
      </c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 t="s">
        <v>30</v>
      </c>
      <c r="BJ518" t="s">
        <v>31</v>
      </c>
    </row>
    <row r="519" spans="1:62" x14ac:dyDescent="0.2">
      <c r="A519">
        <v>92843</v>
      </c>
      <c r="B519" t="s">
        <v>565</v>
      </c>
      <c r="C519">
        <v>709</v>
      </c>
      <c r="D519" t="s">
        <v>23</v>
      </c>
      <c r="E519" t="s">
        <v>24</v>
      </c>
      <c r="F519">
        <v>0.51</v>
      </c>
      <c r="G519">
        <v>25.5</v>
      </c>
      <c r="H519">
        <v>0.5</v>
      </c>
      <c r="I519">
        <v>25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50</v>
      </c>
      <c r="Q519">
        <v>0.51</v>
      </c>
      <c r="R519">
        <v>25.5</v>
      </c>
      <c r="S519">
        <v>0.5</v>
      </c>
      <c r="T519">
        <v>25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 t="s">
        <v>25</v>
      </c>
      <c r="AB519">
        <v>202201</v>
      </c>
      <c r="AC519">
        <v>202218</v>
      </c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 t="s">
        <v>30</v>
      </c>
      <c r="BJ519" t="s">
        <v>31</v>
      </c>
    </row>
    <row r="520" spans="1:62" x14ac:dyDescent="0.2">
      <c r="A520">
        <v>92859</v>
      </c>
      <c r="B520" t="s">
        <v>566</v>
      </c>
      <c r="C520">
        <v>709</v>
      </c>
      <c r="D520" t="s">
        <v>23</v>
      </c>
      <c r="E520" t="s">
        <v>24</v>
      </c>
      <c r="F520">
        <v>0.51</v>
      </c>
      <c r="G520">
        <v>25.5</v>
      </c>
      <c r="H520">
        <v>0.5</v>
      </c>
      <c r="I520">
        <v>25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50</v>
      </c>
      <c r="Q520">
        <v>0.51</v>
      </c>
      <c r="R520">
        <v>25.5</v>
      </c>
      <c r="S520">
        <v>0.5</v>
      </c>
      <c r="T520">
        <v>25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 t="s">
        <v>25</v>
      </c>
      <c r="AB520">
        <v>202201</v>
      </c>
      <c r="AC520">
        <v>202218</v>
      </c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 t="s">
        <v>30</v>
      </c>
      <c r="BJ520" t="s">
        <v>31</v>
      </c>
    </row>
    <row r="521" spans="1:62" x14ac:dyDescent="0.2">
      <c r="A521">
        <v>92860</v>
      </c>
      <c r="B521" t="s">
        <v>567</v>
      </c>
      <c r="C521">
        <v>709</v>
      </c>
      <c r="D521" t="s">
        <v>23</v>
      </c>
      <c r="E521" t="s">
        <v>24</v>
      </c>
      <c r="F521">
        <v>0.51</v>
      </c>
      <c r="G521">
        <v>25.5</v>
      </c>
      <c r="H521">
        <v>0.5</v>
      </c>
      <c r="I521">
        <v>25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50</v>
      </c>
      <c r="Q521">
        <v>0.51</v>
      </c>
      <c r="R521">
        <v>25.5</v>
      </c>
      <c r="S521">
        <v>0.5</v>
      </c>
      <c r="T521">
        <v>25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 t="s">
        <v>25</v>
      </c>
      <c r="AB521">
        <v>202201</v>
      </c>
      <c r="AC521">
        <v>202218</v>
      </c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 t="s">
        <v>30</v>
      </c>
      <c r="BJ521" t="s">
        <v>31</v>
      </c>
    </row>
    <row r="522" spans="1:62" x14ac:dyDescent="0.2">
      <c r="A522">
        <v>92863</v>
      </c>
      <c r="B522" t="s">
        <v>568</v>
      </c>
      <c r="C522">
        <v>709</v>
      </c>
      <c r="D522" t="s">
        <v>23</v>
      </c>
      <c r="E522" t="s">
        <v>24</v>
      </c>
      <c r="F522">
        <v>0.44</v>
      </c>
      <c r="G522">
        <v>22</v>
      </c>
      <c r="H522">
        <v>0.432</v>
      </c>
      <c r="I522">
        <v>21.6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50</v>
      </c>
      <c r="Q522">
        <v>0.44</v>
      </c>
      <c r="R522">
        <v>22</v>
      </c>
      <c r="S522">
        <v>0.432</v>
      </c>
      <c r="T522">
        <v>21.6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25</v>
      </c>
      <c r="AB522">
        <v>202201</v>
      </c>
      <c r="AC522">
        <v>202218</v>
      </c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 t="s">
        <v>30</v>
      </c>
      <c r="BJ522" t="s">
        <v>31</v>
      </c>
    </row>
    <row r="523" spans="1:62" x14ac:dyDescent="0.2">
      <c r="A523">
        <v>92864</v>
      </c>
      <c r="B523" t="s">
        <v>569</v>
      </c>
      <c r="C523">
        <v>709</v>
      </c>
      <c r="D523" t="s">
        <v>23</v>
      </c>
      <c r="E523" t="s">
        <v>24</v>
      </c>
      <c r="F523">
        <v>0.52</v>
      </c>
      <c r="G523">
        <v>26</v>
      </c>
      <c r="H523">
        <v>0.51</v>
      </c>
      <c r="I523">
        <v>25.5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50</v>
      </c>
      <c r="Q523">
        <v>0.52</v>
      </c>
      <c r="R523">
        <v>26</v>
      </c>
      <c r="S523">
        <v>0.51</v>
      </c>
      <c r="T523">
        <v>25.5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25</v>
      </c>
      <c r="AB523">
        <v>202201</v>
      </c>
      <c r="AC523">
        <v>202218</v>
      </c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 t="s">
        <v>30</v>
      </c>
      <c r="BJ523" t="s">
        <v>31</v>
      </c>
    </row>
    <row r="524" spans="1:62" x14ac:dyDescent="0.2">
      <c r="A524">
        <v>92883</v>
      </c>
      <c r="B524" t="s">
        <v>570</v>
      </c>
      <c r="C524">
        <v>709</v>
      </c>
      <c r="D524" t="s">
        <v>23</v>
      </c>
      <c r="E524" t="s">
        <v>24</v>
      </c>
      <c r="F524">
        <v>0.55000000000000004</v>
      </c>
      <c r="G524">
        <v>27.5</v>
      </c>
      <c r="H524">
        <v>0.53900000000000003</v>
      </c>
      <c r="I524">
        <v>26.95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50</v>
      </c>
      <c r="Q524">
        <v>0.55000000000000004</v>
      </c>
      <c r="R524">
        <v>27.5</v>
      </c>
      <c r="S524">
        <v>0.53900000000000003</v>
      </c>
      <c r="T524">
        <v>26.95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 t="s">
        <v>25</v>
      </c>
      <c r="AB524">
        <v>202201</v>
      </c>
      <c r="AC524">
        <v>202218</v>
      </c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 t="s">
        <v>30</v>
      </c>
      <c r="BJ524" t="s">
        <v>31</v>
      </c>
    </row>
    <row r="525" spans="1:62" x14ac:dyDescent="0.2">
      <c r="A525">
        <v>92893</v>
      </c>
      <c r="B525" t="s">
        <v>571</v>
      </c>
      <c r="C525">
        <v>709</v>
      </c>
      <c r="D525" t="s">
        <v>23</v>
      </c>
      <c r="E525" t="s">
        <v>24</v>
      </c>
      <c r="F525">
        <v>0.49</v>
      </c>
      <c r="G525">
        <v>24.5</v>
      </c>
      <c r="H525">
        <v>0.48</v>
      </c>
      <c r="I525">
        <v>24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50</v>
      </c>
      <c r="Q525">
        <v>0.49</v>
      </c>
      <c r="R525">
        <v>24.5</v>
      </c>
      <c r="S525">
        <v>0.48</v>
      </c>
      <c r="T525">
        <v>24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 t="s">
        <v>25</v>
      </c>
      <c r="AB525">
        <v>202201</v>
      </c>
      <c r="AC525">
        <v>202218</v>
      </c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 t="s">
        <v>30</v>
      </c>
      <c r="BJ525" t="s">
        <v>31</v>
      </c>
    </row>
    <row r="526" spans="1:62" x14ac:dyDescent="0.2">
      <c r="A526">
        <v>92894</v>
      </c>
      <c r="B526" t="s">
        <v>572</v>
      </c>
      <c r="C526">
        <v>709</v>
      </c>
      <c r="D526" t="s">
        <v>23</v>
      </c>
      <c r="E526" t="s">
        <v>24</v>
      </c>
      <c r="F526">
        <v>0.55000000000000004</v>
      </c>
      <c r="G526">
        <v>27.5</v>
      </c>
      <c r="H526">
        <v>0.53900000000000003</v>
      </c>
      <c r="I526">
        <v>26.95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50</v>
      </c>
      <c r="Q526">
        <v>0.55000000000000004</v>
      </c>
      <c r="R526">
        <v>27.5</v>
      </c>
      <c r="S526">
        <v>0.53900000000000003</v>
      </c>
      <c r="T526">
        <v>26.95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 t="s">
        <v>25</v>
      </c>
      <c r="AB526">
        <v>202201</v>
      </c>
      <c r="AC526">
        <v>202218</v>
      </c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 t="s">
        <v>30</v>
      </c>
      <c r="BJ526" t="s">
        <v>31</v>
      </c>
    </row>
    <row r="527" spans="1:62" x14ac:dyDescent="0.2">
      <c r="A527">
        <v>92918</v>
      </c>
      <c r="B527" t="s">
        <v>573</v>
      </c>
      <c r="C527">
        <v>709</v>
      </c>
      <c r="D527" t="s">
        <v>23</v>
      </c>
      <c r="E527" t="s">
        <v>24</v>
      </c>
      <c r="F527">
        <v>0.69</v>
      </c>
      <c r="G527">
        <v>34.5</v>
      </c>
      <c r="H527">
        <v>0.67700000000000005</v>
      </c>
      <c r="I527">
        <v>33.85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50</v>
      </c>
      <c r="Q527">
        <v>0.69</v>
      </c>
      <c r="R527">
        <v>34.5</v>
      </c>
      <c r="S527">
        <v>0.67700000000000005</v>
      </c>
      <c r="T527">
        <v>33.85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25</v>
      </c>
      <c r="AB527">
        <v>202201</v>
      </c>
      <c r="AC527">
        <v>202218</v>
      </c>
      <c r="AD527"/>
      <c r="AE527" t="s">
        <v>26</v>
      </c>
      <c r="AF527" t="s">
        <v>27</v>
      </c>
      <c r="AG527" t="s">
        <v>80</v>
      </c>
      <c r="AH527" t="s">
        <v>81</v>
      </c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 t="s">
        <v>30</v>
      </c>
      <c r="BJ527" t="s">
        <v>31</v>
      </c>
    </row>
    <row r="528" spans="1:62" x14ac:dyDescent="0.2">
      <c r="A528">
        <v>92963</v>
      </c>
      <c r="B528" t="s">
        <v>574</v>
      </c>
      <c r="C528">
        <v>709</v>
      </c>
      <c r="D528" t="s">
        <v>23</v>
      </c>
      <c r="E528" t="s">
        <v>24</v>
      </c>
      <c r="F528">
        <v>0.55000000000000004</v>
      </c>
      <c r="G528">
        <v>27.5</v>
      </c>
      <c r="H528">
        <v>0.53900000000000003</v>
      </c>
      <c r="I528">
        <v>26.95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50</v>
      </c>
      <c r="Q528">
        <v>0.55000000000000004</v>
      </c>
      <c r="R528">
        <v>27.5</v>
      </c>
      <c r="S528">
        <v>0.53900000000000003</v>
      </c>
      <c r="T528">
        <v>26.95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25</v>
      </c>
      <c r="AB528">
        <v>202201</v>
      </c>
      <c r="AC528">
        <v>202218</v>
      </c>
      <c r="AD528"/>
      <c r="AE528" t="s">
        <v>26</v>
      </c>
      <c r="AF528" t="s">
        <v>27</v>
      </c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 t="s">
        <v>30</v>
      </c>
      <c r="BJ528" t="s">
        <v>31</v>
      </c>
    </row>
    <row r="529" spans="1:62" x14ac:dyDescent="0.2">
      <c r="A529">
        <v>93656</v>
      </c>
      <c r="B529" t="s">
        <v>575</v>
      </c>
      <c r="C529">
        <v>709</v>
      </c>
      <c r="D529" t="s">
        <v>39</v>
      </c>
      <c r="E529" t="s">
        <v>40</v>
      </c>
      <c r="F529">
        <v>0.84</v>
      </c>
      <c r="G529">
        <v>42</v>
      </c>
      <c r="H529">
        <v>0.82399999999999995</v>
      </c>
      <c r="I529">
        <v>41.2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50</v>
      </c>
      <c r="Q529">
        <v>0.84</v>
      </c>
      <c r="R529">
        <v>42</v>
      </c>
      <c r="S529">
        <v>0.82399999999999995</v>
      </c>
      <c r="T529">
        <v>41.2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/>
      <c r="AB529">
        <v>202201</v>
      </c>
      <c r="AC529">
        <v>202218</v>
      </c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 t="s">
        <v>30</v>
      </c>
      <c r="BJ529" t="s">
        <v>31</v>
      </c>
    </row>
    <row r="530" spans="1:62" x14ac:dyDescent="0.2">
      <c r="A530">
        <v>93657</v>
      </c>
      <c r="B530" t="s">
        <v>576</v>
      </c>
      <c r="C530">
        <v>709</v>
      </c>
      <c r="D530" t="s">
        <v>39</v>
      </c>
      <c r="E530" t="s">
        <v>40</v>
      </c>
      <c r="F530">
        <v>0.84</v>
      </c>
      <c r="G530">
        <v>42</v>
      </c>
      <c r="H530">
        <v>0.82399999999999995</v>
      </c>
      <c r="I530">
        <v>41.2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50</v>
      </c>
      <c r="Q530">
        <v>0.84</v>
      </c>
      <c r="R530">
        <v>42</v>
      </c>
      <c r="S530">
        <v>0.82399999999999995</v>
      </c>
      <c r="T530">
        <v>41.2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/>
      <c r="AB530">
        <v>202201</v>
      </c>
      <c r="AC530">
        <v>202218</v>
      </c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 t="s">
        <v>30</v>
      </c>
      <c r="BJ530" t="s">
        <v>31</v>
      </c>
    </row>
    <row r="531" spans="1:62" x14ac:dyDescent="0.2">
      <c r="A531">
        <v>93680</v>
      </c>
      <c r="B531" t="s">
        <v>577</v>
      </c>
      <c r="C531">
        <v>709</v>
      </c>
      <c r="D531" t="s">
        <v>39</v>
      </c>
      <c r="E531" t="s">
        <v>40</v>
      </c>
      <c r="F531">
        <v>0.9</v>
      </c>
      <c r="G531">
        <v>45</v>
      </c>
      <c r="H531">
        <v>0.88300000000000001</v>
      </c>
      <c r="I531">
        <v>44.15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50</v>
      </c>
      <c r="Q531">
        <v>0.9</v>
      </c>
      <c r="R531">
        <v>45</v>
      </c>
      <c r="S531">
        <v>0.88300000000000001</v>
      </c>
      <c r="T531">
        <v>44.15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/>
      <c r="AB531">
        <v>202201</v>
      </c>
      <c r="AC531">
        <v>202218</v>
      </c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 t="s">
        <v>30</v>
      </c>
      <c r="BJ531" t="s">
        <v>31</v>
      </c>
    </row>
    <row r="532" spans="1:62" x14ac:dyDescent="0.2">
      <c r="A532">
        <v>94349</v>
      </c>
      <c r="B532" t="s">
        <v>578</v>
      </c>
      <c r="C532">
        <v>709</v>
      </c>
      <c r="D532" t="s">
        <v>23</v>
      </c>
      <c r="E532" t="s">
        <v>24</v>
      </c>
      <c r="F532">
        <v>0.56999999999999995</v>
      </c>
      <c r="G532">
        <v>28.5</v>
      </c>
      <c r="H532">
        <v>0.55900000000000005</v>
      </c>
      <c r="I532">
        <v>27.95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50</v>
      </c>
      <c r="Q532">
        <v>0.56999999999999995</v>
      </c>
      <c r="R532">
        <v>28.5</v>
      </c>
      <c r="S532">
        <v>0.55900000000000005</v>
      </c>
      <c r="T532">
        <v>27.95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25</v>
      </c>
      <c r="AB532">
        <v>202201</v>
      </c>
      <c r="AC532">
        <v>202218</v>
      </c>
      <c r="AD532"/>
      <c r="AE532" t="s">
        <v>26</v>
      </c>
      <c r="AF532" t="s">
        <v>27</v>
      </c>
      <c r="AG532" t="s">
        <v>80</v>
      </c>
      <c r="AH532" t="s">
        <v>81</v>
      </c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 t="s">
        <v>30</v>
      </c>
      <c r="BJ532" t="s">
        <v>31</v>
      </c>
    </row>
    <row r="533" spans="1:62" x14ac:dyDescent="0.2">
      <c r="A533">
        <v>94351</v>
      </c>
      <c r="B533" t="s">
        <v>579</v>
      </c>
      <c r="C533">
        <v>709</v>
      </c>
      <c r="D533" t="s">
        <v>23</v>
      </c>
      <c r="E533" t="s">
        <v>24</v>
      </c>
      <c r="F533">
        <v>0.57999999999999996</v>
      </c>
      <c r="G533">
        <v>29</v>
      </c>
      <c r="H533">
        <v>0.56899999999999995</v>
      </c>
      <c r="I533">
        <v>28.45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50</v>
      </c>
      <c r="Q533">
        <v>0.57999999999999996</v>
      </c>
      <c r="R533">
        <v>29</v>
      </c>
      <c r="S533">
        <v>0.56899999999999995</v>
      </c>
      <c r="T533">
        <v>28.45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25</v>
      </c>
      <c r="AB533">
        <v>202201</v>
      </c>
      <c r="AC533">
        <v>202218</v>
      </c>
      <c r="AD533"/>
      <c r="AE533" t="s">
        <v>26</v>
      </c>
      <c r="AF533" t="s">
        <v>27</v>
      </c>
      <c r="AG533" t="s">
        <v>80</v>
      </c>
      <c r="AH533" t="s">
        <v>81</v>
      </c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 t="s">
        <v>30</v>
      </c>
      <c r="BJ533" t="s">
        <v>31</v>
      </c>
    </row>
    <row r="534" spans="1:62" x14ac:dyDescent="0.2">
      <c r="A534">
        <v>94404</v>
      </c>
      <c r="B534" t="s">
        <v>580</v>
      </c>
      <c r="C534">
        <v>709</v>
      </c>
      <c r="D534" t="s">
        <v>23</v>
      </c>
      <c r="E534" t="s">
        <v>24</v>
      </c>
      <c r="F534">
        <v>0.59</v>
      </c>
      <c r="G534">
        <v>29.5</v>
      </c>
      <c r="H534">
        <v>0.57899999999999996</v>
      </c>
      <c r="I534">
        <v>28.95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50</v>
      </c>
      <c r="Q534">
        <v>0.59</v>
      </c>
      <c r="R534">
        <v>29.5</v>
      </c>
      <c r="S534">
        <v>0.57899999999999996</v>
      </c>
      <c r="T534">
        <v>28.95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 t="s">
        <v>25</v>
      </c>
      <c r="AB534">
        <v>202201</v>
      </c>
      <c r="AC534">
        <v>202218</v>
      </c>
      <c r="AD534"/>
      <c r="AE534" t="s">
        <v>26</v>
      </c>
      <c r="AF534" t="s">
        <v>27</v>
      </c>
      <c r="AG534"/>
      <c r="AH534"/>
      <c r="AI534"/>
      <c r="AJ534"/>
      <c r="AK534"/>
      <c r="AL534"/>
      <c r="AM534" t="s">
        <v>28</v>
      </c>
      <c r="AN534" t="s">
        <v>29</v>
      </c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 t="s">
        <v>30</v>
      </c>
      <c r="BJ534" t="s">
        <v>31</v>
      </c>
    </row>
    <row r="535" spans="1:62" x14ac:dyDescent="0.2">
      <c r="A535">
        <v>94438</v>
      </c>
      <c r="B535" t="s">
        <v>581</v>
      </c>
      <c r="C535">
        <v>709</v>
      </c>
      <c r="D535" t="s">
        <v>23</v>
      </c>
      <c r="E535" t="s">
        <v>24</v>
      </c>
      <c r="F535">
        <v>0.56999999999999995</v>
      </c>
      <c r="G535">
        <v>28.5</v>
      </c>
      <c r="H535">
        <v>0.55900000000000005</v>
      </c>
      <c r="I535">
        <v>27.95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50</v>
      </c>
      <c r="Q535">
        <v>0.56999999999999995</v>
      </c>
      <c r="R535">
        <v>28.5</v>
      </c>
      <c r="S535">
        <v>0.55900000000000005</v>
      </c>
      <c r="T535">
        <v>27.95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 t="s">
        <v>25</v>
      </c>
      <c r="AB535">
        <v>202201</v>
      </c>
      <c r="AC535">
        <v>202218</v>
      </c>
      <c r="AD535"/>
      <c r="AE535" t="s">
        <v>26</v>
      </c>
      <c r="AF535" t="s">
        <v>27</v>
      </c>
      <c r="AG535" t="s">
        <v>80</v>
      </c>
      <c r="AH535" t="s">
        <v>81</v>
      </c>
      <c r="AI535"/>
      <c r="AJ535"/>
      <c r="AK535"/>
      <c r="AL535"/>
      <c r="AM535" t="s">
        <v>28</v>
      </c>
      <c r="AN535" t="s">
        <v>29</v>
      </c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 t="s">
        <v>30</v>
      </c>
      <c r="BJ535" t="s">
        <v>31</v>
      </c>
    </row>
    <row r="536" spans="1:62" x14ac:dyDescent="0.2">
      <c r="A536">
        <v>94439</v>
      </c>
      <c r="B536" t="s">
        <v>582</v>
      </c>
      <c r="C536">
        <v>709</v>
      </c>
      <c r="D536" t="s">
        <v>23</v>
      </c>
      <c r="E536" t="s">
        <v>24</v>
      </c>
      <c r="F536">
        <v>0.56999999999999995</v>
      </c>
      <c r="G536">
        <v>28.5</v>
      </c>
      <c r="H536">
        <v>0.55900000000000005</v>
      </c>
      <c r="I536">
        <v>27.95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50</v>
      </c>
      <c r="Q536">
        <v>0.56999999999999995</v>
      </c>
      <c r="R536">
        <v>28.5</v>
      </c>
      <c r="S536">
        <v>0.55900000000000005</v>
      </c>
      <c r="T536">
        <v>27.95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 t="s">
        <v>25</v>
      </c>
      <c r="AB536">
        <v>202201</v>
      </c>
      <c r="AC536">
        <v>202218</v>
      </c>
      <c r="AD536"/>
      <c r="AE536" t="s">
        <v>26</v>
      </c>
      <c r="AF536" t="s">
        <v>27</v>
      </c>
      <c r="AG536" t="s">
        <v>80</v>
      </c>
      <c r="AH536" t="s">
        <v>81</v>
      </c>
      <c r="AI536"/>
      <c r="AJ536"/>
      <c r="AK536"/>
      <c r="AL536"/>
      <c r="AM536" t="s">
        <v>28</v>
      </c>
      <c r="AN536" t="s">
        <v>29</v>
      </c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 t="s">
        <v>30</v>
      </c>
      <c r="BJ536" t="s">
        <v>31</v>
      </c>
    </row>
    <row r="537" spans="1:62" x14ac:dyDescent="0.2">
      <c r="A537">
        <v>94440</v>
      </c>
      <c r="B537" t="s">
        <v>583</v>
      </c>
      <c r="C537">
        <v>709</v>
      </c>
      <c r="D537" t="s">
        <v>23</v>
      </c>
      <c r="E537" t="s">
        <v>24</v>
      </c>
      <c r="F537">
        <v>0.56999999999999995</v>
      </c>
      <c r="G537">
        <v>28.5</v>
      </c>
      <c r="H537">
        <v>0.55900000000000005</v>
      </c>
      <c r="I537">
        <v>27.95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50</v>
      </c>
      <c r="Q537">
        <v>0.56999999999999995</v>
      </c>
      <c r="R537">
        <v>28.5</v>
      </c>
      <c r="S537">
        <v>0.55900000000000005</v>
      </c>
      <c r="T537">
        <v>27.95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25</v>
      </c>
      <c r="AB537">
        <v>202201</v>
      </c>
      <c r="AC537">
        <v>202218</v>
      </c>
      <c r="AD537"/>
      <c r="AE537" t="s">
        <v>26</v>
      </c>
      <c r="AF537" t="s">
        <v>27</v>
      </c>
      <c r="AG537" t="s">
        <v>80</v>
      </c>
      <c r="AH537" t="s">
        <v>81</v>
      </c>
      <c r="AI537"/>
      <c r="AJ537"/>
      <c r="AK537"/>
      <c r="AL537"/>
      <c r="AM537" t="s">
        <v>28</v>
      </c>
      <c r="AN537" t="s">
        <v>29</v>
      </c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 t="s">
        <v>30</v>
      </c>
      <c r="BJ537" t="s">
        <v>31</v>
      </c>
    </row>
    <row r="538" spans="1:62" x14ac:dyDescent="0.2">
      <c r="A538">
        <v>94743</v>
      </c>
      <c r="B538" t="s">
        <v>584</v>
      </c>
      <c r="C538">
        <v>709</v>
      </c>
      <c r="D538" t="s">
        <v>34</v>
      </c>
      <c r="E538" t="s">
        <v>35</v>
      </c>
      <c r="F538">
        <v>0.55000000000000004</v>
      </c>
      <c r="G538">
        <v>38.5</v>
      </c>
      <c r="H538">
        <v>0.53900000000000003</v>
      </c>
      <c r="I538">
        <v>37.729999999999997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70</v>
      </c>
      <c r="Q538">
        <v>0.55000000000000004</v>
      </c>
      <c r="R538">
        <v>38.5</v>
      </c>
      <c r="S538">
        <v>0.53900000000000003</v>
      </c>
      <c r="T538">
        <v>37.729999999999997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/>
      <c r="AB538">
        <v>202201</v>
      </c>
      <c r="AC538">
        <v>202218</v>
      </c>
      <c r="AD538"/>
      <c r="AE538" t="s">
        <v>26</v>
      </c>
      <c r="AF538" t="s">
        <v>27</v>
      </c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 t="s">
        <v>30</v>
      </c>
      <c r="BJ538" t="s">
        <v>31</v>
      </c>
    </row>
    <row r="539" spans="1:62" x14ac:dyDescent="0.2">
      <c r="A539">
        <v>94744</v>
      </c>
      <c r="B539" t="s">
        <v>585</v>
      </c>
      <c r="C539">
        <v>709</v>
      </c>
      <c r="D539" t="s">
        <v>34</v>
      </c>
      <c r="E539" t="s">
        <v>35</v>
      </c>
      <c r="F539">
        <v>0.61</v>
      </c>
      <c r="G539">
        <v>42.7</v>
      </c>
      <c r="H539">
        <v>0.59799999999999998</v>
      </c>
      <c r="I539">
        <v>41.86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70</v>
      </c>
      <c r="Q539">
        <v>0.61</v>
      </c>
      <c r="R539">
        <v>42.7</v>
      </c>
      <c r="S539">
        <v>0.59799999999999998</v>
      </c>
      <c r="T539">
        <v>41.86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/>
      <c r="AB539">
        <v>202201</v>
      </c>
      <c r="AC539">
        <v>202218</v>
      </c>
      <c r="AD539"/>
      <c r="AE539" t="s">
        <v>26</v>
      </c>
      <c r="AF539" t="s">
        <v>27</v>
      </c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 t="s">
        <v>30</v>
      </c>
      <c r="BJ539" t="s">
        <v>31</v>
      </c>
    </row>
    <row r="540" spans="1:62" x14ac:dyDescent="0.2">
      <c r="A540">
        <v>94749</v>
      </c>
      <c r="B540" t="s">
        <v>586</v>
      </c>
      <c r="C540">
        <v>709</v>
      </c>
      <c r="D540" t="s">
        <v>23</v>
      </c>
      <c r="E540" t="s">
        <v>24</v>
      </c>
      <c r="F540">
        <v>0.55000000000000004</v>
      </c>
      <c r="G540">
        <v>27.5</v>
      </c>
      <c r="H540">
        <v>0.53900000000000003</v>
      </c>
      <c r="I540">
        <v>26.95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50</v>
      </c>
      <c r="Q540">
        <v>0.55000000000000004</v>
      </c>
      <c r="R540">
        <v>27.5</v>
      </c>
      <c r="S540">
        <v>0.53900000000000003</v>
      </c>
      <c r="T540">
        <v>26.95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 t="s">
        <v>25</v>
      </c>
      <c r="AB540">
        <v>202201</v>
      </c>
      <c r="AC540">
        <v>202218</v>
      </c>
      <c r="AD540"/>
      <c r="AE540" t="s">
        <v>26</v>
      </c>
      <c r="AF540" t="s">
        <v>27</v>
      </c>
      <c r="AG540" t="s">
        <v>80</v>
      </c>
      <c r="AH540" t="s">
        <v>81</v>
      </c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 t="s">
        <v>30</v>
      </c>
      <c r="BJ540" t="s">
        <v>31</v>
      </c>
    </row>
    <row r="541" spans="1:62" x14ac:dyDescent="0.2">
      <c r="A541">
        <v>94751</v>
      </c>
      <c r="B541" t="s">
        <v>587</v>
      </c>
      <c r="C541">
        <v>709</v>
      </c>
      <c r="D541" t="s">
        <v>39</v>
      </c>
      <c r="E541" t="s">
        <v>40</v>
      </c>
      <c r="F541">
        <v>1.05</v>
      </c>
      <c r="G541">
        <v>52.5</v>
      </c>
      <c r="H541">
        <v>1.0289999999999999</v>
      </c>
      <c r="I541">
        <v>51.45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50</v>
      </c>
      <c r="Q541">
        <v>1.05</v>
      </c>
      <c r="R541">
        <v>52.5</v>
      </c>
      <c r="S541">
        <v>1.0289999999999999</v>
      </c>
      <c r="T541">
        <v>51.45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/>
      <c r="AB541">
        <v>202201</v>
      </c>
      <c r="AC541">
        <v>202218</v>
      </c>
      <c r="AD541"/>
      <c r="AE541" t="s">
        <v>26</v>
      </c>
      <c r="AF541" t="s">
        <v>27</v>
      </c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 t="s">
        <v>30</v>
      </c>
      <c r="BJ541" t="s">
        <v>31</v>
      </c>
    </row>
    <row r="542" spans="1:62" x14ac:dyDescent="0.2">
      <c r="A542">
        <v>94793</v>
      </c>
      <c r="B542" t="s">
        <v>588</v>
      </c>
      <c r="C542">
        <v>709</v>
      </c>
      <c r="D542" t="s">
        <v>23</v>
      </c>
      <c r="E542" t="s">
        <v>24</v>
      </c>
      <c r="F542">
        <v>0.56999999999999995</v>
      </c>
      <c r="G542">
        <v>28.5</v>
      </c>
      <c r="H542">
        <v>0.55900000000000005</v>
      </c>
      <c r="I542">
        <v>27.95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50</v>
      </c>
      <c r="Q542">
        <v>0.56999999999999995</v>
      </c>
      <c r="R542">
        <v>28.5</v>
      </c>
      <c r="S542">
        <v>0.55900000000000005</v>
      </c>
      <c r="T542">
        <v>27.95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25</v>
      </c>
      <c r="AB542">
        <v>202201</v>
      </c>
      <c r="AC542">
        <v>202218</v>
      </c>
      <c r="AD542"/>
      <c r="AE542" t="s">
        <v>26</v>
      </c>
      <c r="AF542" t="s">
        <v>27</v>
      </c>
      <c r="AG542" t="s">
        <v>80</v>
      </c>
      <c r="AH542" t="s">
        <v>81</v>
      </c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 t="s">
        <v>30</v>
      </c>
      <c r="BJ542" t="s">
        <v>31</v>
      </c>
    </row>
    <row r="543" spans="1:62" x14ac:dyDescent="0.2">
      <c r="A543">
        <v>94810</v>
      </c>
      <c r="B543" t="s">
        <v>589</v>
      </c>
      <c r="C543">
        <v>709</v>
      </c>
      <c r="D543" t="s">
        <v>23</v>
      </c>
      <c r="E543" t="s">
        <v>24</v>
      </c>
      <c r="F543">
        <v>0.77</v>
      </c>
      <c r="G543">
        <v>38.5</v>
      </c>
      <c r="H543">
        <v>0.755</v>
      </c>
      <c r="I543">
        <v>37.75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50</v>
      </c>
      <c r="Q543">
        <v>0.77</v>
      </c>
      <c r="R543">
        <v>38.5</v>
      </c>
      <c r="S543">
        <v>0.755</v>
      </c>
      <c r="T543">
        <v>37.75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25</v>
      </c>
      <c r="AB543">
        <v>202201</v>
      </c>
      <c r="AC543">
        <v>202218</v>
      </c>
      <c r="AD543"/>
      <c r="AE543" t="s">
        <v>26</v>
      </c>
      <c r="AF543" t="s">
        <v>27</v>
      </c>
      <c r="AG543" t="s">
        <v>80</v>
      </c>
      <c r="AH543" t="s">
        <v>81</v>
      </c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 t="s">
        <v>30</v>
      </c>
      <c r="BJ543" t="s">
        <v>31</v>
      </c>
    </row>
    <row r="544" spans="1:62" x14ac:dyDescent="0.2">
      <c r="A544">
        <v>94818</v>
      </c>
      <c r="B544" t="s">
        <v>590</v>
      </c>
      <c r="C544">
        <v>709</v>
      </c>
      <c r="D544" t="s">
        <v>39</v>
      </c>
      <c r="E544" t="s">
        <v>40</v>
      </c>
      <c r="F544">
        <v>1.24</v>
      </c>
      <c r="G544">
        <v>62</v>
      </c>
      <c r="H544">
        <v>1.2150000000000001</v>
      </c>
      <c r="I544">
        <v>60.75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50</v>
      </c>
      <c r="Q544">
        <v>1.24</v>
      </c>
      <c r="R544">
        <v>62</v>
      </c>
      <c r="S544">
        <v>1.2150000000000001</v>
      </c>
      <c r="T544">
        <v>60.75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/>
      <c r="AB544">
        <v>202201</v>
      </c>
      <c r="AC544">
        <v>202218</v>
      </c>
      <c r="AD544"/>
      <c r="AE544" t="s">
        <v>26</v>
      </c>
      <c r="AF544" t="s">
        <v>27</v>
      </c>
      <c r="AG544" t="s">
        <v>80</v>
      </c>
      <c r="AH544" t="s">
        <v>81</v>
      </c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 t="s">
        <v>30</v>
      </c>
      <c r="BJ544" t="s">
        <v>31</v>
      </c>
    </row>
    <row r="545" spans="1:62" x14ac:dyDescent="0.2">
      <c r="A545">
        <v>95001</v>
      </c>
      <c r="B545" t="s">
        <v>591</v>
      </c>
      <c r="C545">
        <v>709</v>
      </c>
      <c r="D545" t="s">
        <v>23</v>
      </c>
      <c r="E545" t="s">
        <v>24</v>
      </c>
      <c r="F545">
        <v>0.59</v>
      </c>
      <c r="G545">
        <v>29.5</v>
      </c>
      <c r="H545">
        <v>0.57899999999999996</v>
      </c>
      <c r="I545">
        <v>28.95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50</v>
      </c>
      <c r="Q545">
        <v>0.59</v>
      </c>
      <c r="R545">
        <v>29.5</v>
      </c>
      <c r="S545">
        <v>0.57899999999999996</v>
      </c>
      <c r="T545">
        <v>28.95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 t="s">
        <v>25</v>
      </c>
      <c r="AB545">
        <v>202201</v>
      </c>
      <c r="AC545">
        <v>202218</v>
      </c>
      <c r="AD545"/>
      <c r="AE545" t="s">
        <v>26</v>
      </c>
      <c r="AF545" t="s">
        <v>27</v>
      </c>
      <c r="AG545" t="s">
        <v>80</v>
      </c>
      <c r="AH545" t="s">
        <v>81</v>
      </c>
      <c r="AI545"/>
      <c r="AJ545"/>
      <c r="AK545"/>
      <c r="AL545"/>
      <c r="AM545" t="s">
        <v>28</v>
      </c>
      <c r="AN545" t="s">
        <v>29</v>
      </c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 t="s">
        <v>30</v>
      </c>
      <c r="BJ545" t="s">
        <v>31</v>
      </c>
    </row>
    <row r="546" spans="1:62" x14ac:dyDescent="0.2">
      <c r="A546">
        <v>95005</v>
      </c>
      <c r="B546" t="s">
        <v>592</v>
      </c>
      <c r="C546">
        <v>709</v>
      </c>
      <c r="D546" t="s">
        <v>23</v>
      </c>
      <c r="E546" t="s">
        <v>24</v>
      </c>
      <c r="F546">
        <v>0.56000000000000005</v>
      </c>
      <c r="G546">
        <v>28</v>
      </c>
      <c r="H546">
        <v>0.54900000000000004</v>
      </c>
      <c r="I546">
        <v>27.45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50</v>
      </c>
      <c r="Q546">
        <v>0.56000000000000005</v>
      </c>
      <c r="R546">
        <v>28</v>
      </c>
      <c r="S546">
        <v>0.54900000000000004</v>
      </c>
      <c r="T546">
        <v>27.45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 t="s">
        <v>25</v>
      </c>
      <c r="AB546">
        <v>202201</v>
      </c>
      <c r="AC546">
        <v>202218</v>
      </c>
      <c r="AD546"/>
      <c r="AE546" t="s">
        <v>26</v>
      </c>
      <c r="AF546" t="s">
        <v>27</v>
      </c>
      <c r="AG546" t="s">
        <v>80</v>
      </c>
      <c r="AH546" t="s">
        <v>81</v>
      </c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 t="s">
        <v>30</v>
      </c>
      <c r="BJ546" t="s">
        <v>31</v>
      </c>
    </row>
    <row r="547" spans="1:62" x14ac:dyDescent="0.2">
      <c r="A547">
        <v>95060</v>
      </c>
      <c r="B547" t="s">
        <v>593</v>
      </c>
      <c r="C547">
        <v>709</v>
      </c>
      <c r="D547" t="s">
        <v>39</v>
      </c>
      <c r="E547" t="s">
        <v>40</v>
      </c>
      <c r="F547">
        <v>0.7</v>
      </c>
      <c r="G547">
        <v>35</v>
      </c>
      <c r="H547">
        <v>0.68700000000000006</v>
      </c>
      <c r="I547">
        <v>34.35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50</v>
      </c>
      <c r="Q547">
        <v>0.7</v>
      </c>
      <c r="R547">
        <v>35</v>
      </c>
      <c r="S547">
        <v>0.68700000000000006</v>
      </c>
      <c r="T547">
        <v>34.35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/>
      <c r="AB547">
        <v>202201</v>
      </c>
      <c r="AC547">
        <v>202218</v>
      </c>
      <c r="AD547"/>
      <c r="AE547" t="s">
        <v>26</v>
      </c>
      <c r="AF547" t="s">
        <v>27</v>
      </c>
      <c r="AG547" t="s">
        <v>80</v>
      </c>
      <c r="AH547" t="s">
        <v>81</v>
      </c>
      <c r="AI547"/>
      <c r="AJ547"/>
      <c r="AK547"/>
      <c r="AL547"/>
      <c r="AM547" t="s">
        <v>28</v>
      </c>
      <c r="AN547" t="s">
        <v>29</v>
      </c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 t="s">
        <v>30</v>
      </c>
      <c r="BJ547" t="s">
        <v>31</v>
      </c>
    </row>
    <row r="548" spans="1:62" x14ac:dyDescent="0.2">
      <c r="A548">
        <v>95533</v>
      </c>
      <c r="B548" t="s">
        <v>594</v>
      </c>
      <c r="C548">
        <v>709</v>
      </c>
      <c r="D548" t="s">
        <v>23</v>
      </c>
      <c r="E548" t="s">
        <v>24</v>
      </c>
      <c r="F548">
        <v>0.47</v>
      </c>
      <c r="G548">
        <v>23.5</v>
      </c>
      <c r="H548">
        <v>0.46</v>
      </c>
      <c r="I548">
        <v>23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50</v>
      </c>
      <c r="Q548">
        <v>0.47</v>
      </c>
      <c r="R548">
        <v>23.5</v>
      </c>
      <c r="S548">
        <v>0.46</v>
      </c>
      <c r="T548">
        <v>23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25</v>
      </c>
      <c r="AB548">
        <v>202201</v>
      </c>
      <c r="AC548">
        <v>202218</v>
      </c>
      <c r="AD548"/>
      <c r="AE548" t="s">
        <v>26</v>
      </c>
      <c r="AF548" t="s">
        <v>27</v>
      </c>
      <c r="AG548"/>
      <c r="AH548"/>
      <c r="AI548"/>
      <c r="AJ548"/>
      <c r="AK548"/>
      <c r="AL548"/>
      <c r="AM548" t="s">
        <v>28</v>
      </c>
      <c r="AN548" t="s">
        <v>29</v>
      </c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 t="s">
        <v>30</v>
      </c>
      <c r="BJ548" t="s">
        <v>31</v>
      </c>
    </row>
    <row r="549" spans="1:62" x14ac:dyDescent="0.2">
      <c r="A549">
        <v>95749</v>
      </c>
      <c r="B549" t="s">
        <v>595</v>
      </c>
      <c r="C549">
        <v>709</v>
      </c>
      <c r="D549" t="s">
        <v>23</v>
      </c>
      <c r="E549" t="s">
        <v>24</v>
      </c>
      <c r="F549">
        <v>1.05</v>
      </c>
      <c r="G549">
        <v>52.5</v>
      </c>
      <c r="H549">
        <v>1.0289999999999999</v>
      </c>
      <c r="I549">
        <v>51.45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50</v>
      </c>
      <c r="Q549">
        <v>1.05</v>
      </c>
      <c r="R549">
        <v>52.5</v>
      </c>
      <c r="S549">
        <v>1.0289999999999999</v>
      </c>
      <c r="T549">
        <v>51.45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 t="s">
        <v>25</v>
      </c>
      <c r="AB549">
        <v>202201</v>
      </c>
      <c r="AC549">
        <v>202218</v>
      </c>
      <c r="AD549"/>
      <c r="AE549" t="s">
        <v>26</v>
      </c>
      <c r="AF549" t="s">
        <v>27</v>
      </c>
      <c r="AG549"/>
      <c r="AH549"/>
      <c r="AI549"/>
      <c r="AJ549"/>
      <c r="AK549"/>
      <c r="AL549"/>
      <c r="AM549" t="s">
        <v>28</v>
      </c>
      <c r="AN549" t="s">
        <v>29</v>
      </c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 t="s">
        <v>30</v>
      </c>
      <c r="BJ549" t="s">
        <v>31</v>
      </c>
    </row>
    <row r="550" spans="1:62" x14ac:dyDescent="0.2">
      <c r="A550">
        <v>95750</v>
      </c>
      <c r="B550" t="s">
        <v>596</v>
      </c>
      <c r="C550">
        <v>709</v>
      </c>
      <c r="D550" t="s">
        <v>23</v>
      </c>
      <c r="E550" t="s">
        <v>24</v>
      </c>
      <c r="F550">
        <v>1.05</v>
      </c>
      <c r="G550">
        <v>52.5</v>
      </c>
      <c r="H550">
        <v>1.0289999999999999</v>
      </c>
      <c r="I550">
        <v>51.45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50</v>
      </c>
      <c r="Q550">
        <v>1.05</v>
      </c>
      <c r="R550">
        <v>52.5</v>
      </c>
      <c r="S550">
        <v>1.0289999999999999</v>
      </c>
      <c r="T550">
        <v>51.45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 t="s">
        <v>25</v>
      </c>
      <c r="AB550">
        <v>202201</v>
      </c>
      <c r="AC550">
        <v>202218</v>
      </c>
      <c r="AD550"/>
      <c r="AE550" t="s">
        <v>26</v>
      </c>
      <c r="AF550" t="s">
        <v>27</v>
      </c>
      <c r="AG550"/>
      <c r="AH550"/>
      <c r="AI550"/>
      <c r="AJ550"/>
      <c r="AK550"/>
      <c r="AL550"/>
      <c r="AM550" t="s">
        <v>28</v>
      </c>
      <c r="AN550" t="s">
        <v>29</v>
      </c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 t="s">
        <v>30</v>
      </c>
      <c r="BJ550" t="s">
        <v>31</v>
      </c>
    </row>
    <row r="551" spans="1:62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</row>
    <row r="552" spans="1:62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</row>
    <row r="553" spans="1:62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</row>
    <row r="554" spans="1:62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</row>
    <row r="555" spans="1:62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</row>
    <row r="556" spans="1:62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</row>
    <row r="557" spans="1:62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</row>
    <row r="558" spans="1:62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</row>
    <row r="559" spans="1:62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</row>
    <row r="560" spans="1:62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</row>
    <row r="561" spans="1:58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</row>
    <row r="562" spans="1:58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</row>
    <row r="563" spans="1:58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</row>
    <row r="564" spans="1:58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</row>
    <row r="565" spans="1:58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</row>
    <row r="566" spans="1:58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</row>
    <row r="567" spans="1:58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</row>
    <row r="568" spans="1:58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</row>
    <row r="569" spans="1:58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</row>
    <row r="570" spans="1:58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</row>
    <row r="571" spans="1:58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</row>
    <row r="572" spans="1:58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</row>
    <row r="573" spans="1:58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</row>
    <row r="574" spans="1:58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</row>
    <row r="575" spans="1:58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</row>
    <row r="576" spans="1:58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</row>
    <row r="577" spans="1:58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</row>
    <row r="578" spans="1:58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</row>
    <row r="579" spans="1:58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</row>
    <row r="580" spans="1:58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</row>
    <row r="581" spans="1:58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</row>
    <row r="582" spans="1:58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</row>
    <row r="583" spans="1:58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</row>
    <row r="584" spans="1:58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</row>
    <row r="585" spans="1:58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</row>
    <row r="586" spans="1:58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</row>
    <row r="587" spans="1:58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</row>
    <row r="588" spans="1:58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</row>
    <row r="589" spans="1:58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</row>
    <row r="590" spans="1:58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</row>
    <row r="591" spans="1:58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</row>
    <row r="592" spans="1:58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</row>
    <row r="593" spans="1:58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</row>
    <row r="594" spans="1:58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</row>
    <row r="595" spans="1:58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</row>
    <row r="596" spans="1:58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</row>
    <row r="597" spans="1:58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</row>
    <row r="598" spans="1:58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</row>
    <row r="599" spans="1:58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</row>
    <row r="600" spans="1:58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</row>
    <row r="601" spans="1:58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</row>
    <row r="602" spans="1:58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</row>
    <row r="603" spans="1:58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</row>
    <row r="604" spans="1:58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</row>
    <row r="605" spans="1:58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</row>
    <row r="606" spans="1:58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</row>
    <row r="607" spans="1:58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</row>
    <row r="608" spans="1:58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</row>
    <row r="609" spans="1:58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</row>
    <row r="610" spans="1:58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</row>
    <row r="611" spans="1:58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</row>
    <row r="612" spans="1:58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</row>
    <row r="613" spans="1:58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</row>
    <row r="614" spans="1:58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</row>
    <row r="615" spans="1:58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</row>
    <row r="616" spans="1:58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</row>
    <row r="617" spans="1:58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</row>
    <row r="618" spans="1:58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</row>
    <row r="619" spans="1:58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</row>
    <row r="620" spans="1:58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</row>
    <row r="621" spans="1:58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</row>
    <row r="622" spans="1:58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</row>
    <row r="623" spans="1:58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</row>
    <row r="624" spans="1:58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</row>
    <row r="625" spans="1:58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</row>
    <row r="626" spans="1:58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</row>
    <row r="627" spans="1:58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</row>
    <row r="628" spans="1:58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</row>
    <row r="629" spans="1:58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</row>
    <row r="630" spans="1:58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</row>
    <row r="631" spans="1:58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</row>
    <row r="632" spans="1:58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</row>
    <row r="633" spans="1:58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</row>
    <row r="634" spans="1:58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</row>
    <row r="635" spans="1:58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</row>
    <row r="636" spans="1:58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</row>
    <row r="637" spans="1:58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</row>
    <row r="638" spans="1:58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</row>
    <row r="639" spans="1:58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</row>
    <row r="640" spans="1:58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</row>
    <row r="641" spans="1:58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</row>
    <row r="642" spans="1:58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</row>
    <row r="643" spans="1:58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</row>
    <row r="644" spans="1:58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</row>
    <row r="645" spans="1:58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</row>
    <row r="646" spans="1:58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</row>
    <row r="647" spans="1:58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</row>
    <row r="648" spans="1:58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</row>
    <row r="649" spans="1:58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</row>
    <row r="650" spans="1:58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</row>
    <row r="651" spans="1:58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</row>
    <row r="652" spans="1:58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</row>
    <row r="653" spans="1:58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</row>
    <row r="654" spans="1:58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</row>
    <row r="655" spans="1:58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</row>
    <row r="656" spans="1:58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</row>
    <row r="657" spans="1:58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</row>
    <row r="658" spans="1:58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</row>
    <row r="659" spans="1:58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</row>
    <row r="660" spans="1:58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</row>
    <row r="661" spans="1:58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</row>
    <row r="662" spans="1:58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</row>
    <row r="663" spans="1:58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</row>
    <row r="664" spans="1:58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</row>
    <row r="665" spans="1:58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</row>
    <row r="666" spans="1:58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</row>
    <row r="667" spans="1:58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</row>
    <row r="668" spans="1:58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</row>
    <row r="669" spans="1:58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</row>
    <row r="670" spans="1:58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</row>
    <row r="671" spans="1:58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</row>
    <row r="672" spans="1:58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</row>
    <row r="673" spans="1:58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</row>
    <row r="674" spans="1:58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</row>
    <row r="675" spans="1:58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</row>
    <row r="676" spans="1:58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</row>
    <row r="677" spans="1:58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</row>
    <row r="678" spans="1:58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</row>
    <row r="679" spans="1:58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</row>
    <row r="680" spans="1:58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</row>
    <row r="681" spans="1:58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</row>
    <row r="682" spans="1:58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</row>
    <row r="683" spans="1:58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</row>
    <row r="684" spans="1:58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</row>
    <row r="685" spans="1:58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</row>
    <row r="686" spans="1:58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</row>
    <row r="687" spans="1:58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</row>
    <row r="688" spans="1:58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</row>
    <row r="689" spans="1:58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</row>
    <row r="690" spans="1:58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</row>
    <row r="691" spans="1:58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</row>
    <row r="692" spans="1:58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</row>
    <row r="693" spans="1:58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</row>
    <row r="694" spans="1:58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</row>
    <row r="695" spans="1:58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</row>
    <row r="696" spans="1:58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</row>
    <row r="697" spans="1:58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</row>
    <row r="698" spans="1:58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</row>
    <row r="699" spans="1:58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</row>
    <row r="700" spans="1:58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</row>
    <row r="701" spans="1:58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</row>
    <row r="702" spans="1:58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</row>
    <row r="703" spans="1:58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</row>
    <row r="704" spans="1:58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</row>
    <row r="705" spans="1:58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</row>
    <row r="706" spans="1:58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</row>
    <row r="707" spans="1:58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</row>
    <row r="708" spans="1:58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</row>
    <row r="709" spans="1:58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</row>
    <row r="710" spans="1:58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</row>
    <row r="711" spans="1:58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</row>
    <row r="712" spans="1:58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</row>
    <row r="713" spans="1:58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</row>
    <row r="714" spans="1:58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</row>
    <row r="715" spans="1:58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</row>
    <row r="716" spans="1:58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</row>
    <row r="717" spans="1:58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</row>
    <row r="718" spans="1:58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</row>
    <row r="719" spans="1:58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</row>
    <row r="720" spans="1:58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</row>
    <row r="721" spans="1:58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</row>
    <row r="722" spans="1:58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</row>
    <row r="723" spans="1:58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</row>
    <row r="724" spans="1:58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</row>
    <row r="725" spans="1:58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</row>
    <row r="726" spans="1:58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</row>
    <row r="727" spans="1:58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</row>
    <row r="728" spans="1:58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</row>
    <row r="729" spans="1:58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</row>
    <row r="730" spans="1:58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</row>
    <row r="731" spans="1:58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</row>
    <row r="732" spans="1:58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</row>
    <row r="733" spans="1:58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</row>
    <row r="734" spans="1:58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</row>
    <row r="735" spans="1:58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</row>
    <row r="736" spans="1:58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</row>
    <row r="737" spans="1:58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</row>
    <row r="738" spans="1:58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</row>
    <row r="739" spans="1:58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</row>
    <row r="740" spans="1:58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</row>
    <row r="741" spans="1:58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</row>
    <row r="742" spans="1:58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</row>
    <row r="743" spans="1:58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</row>
    <row r="744" spans="1:58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</row>
    <row r="745" spans="1:58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</row>
    <row r="746" spans="1:58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</row>
    <row r="747" spans="1:58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</row>
    <row r="748" spans="1:58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</row>
    <row r="749" spans="1:58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</row>
    <row r="750" spans="1:58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</row>
    <row r="751" spans="1:58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</row>
    <row r="752" spans="1:58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</row>
    <row r="753" spans="1:58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</row>
    <row r="754" spans="1:58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</row>
    <row r="755" spans="1:58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</row>
    <row r="756" spans="1:58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</row>
    <row r="757" spans="1:58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</row>
    <row r="758" spans="1:58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</row>
    <row r="759" spans="1:58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</row>
    <row r="760" spans="1:58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</row>
    <row r="761" spans="1:58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</row>
    <row r="762" spans="1:58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</row>
    <row r="763" spans="1:58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</row>
    <row r="764" spans="1:58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</row>
    <row r="765" spans="1:58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</row>
    <row r="766" spans="1:58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</row>
    <row r="767" spans="1:58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</row>
    <row r="768" spans="1:58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</row>
    <row r="769" spans="1:58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</row>
    <row r="770" spans="1:58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</row>
    <row r="771" spans="1:58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</row>
    <row r="772" spans="1:58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</row>
    <row r="773" spans="1:58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</row>
    <row r="774" spans="1:58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</row>
    <row r="775" spans="1:58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</row>
    <row r="776" spans="1:58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</row>
    <row r="777" spans="1:58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</row>
    <row r="778" spans="1:58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</row>
    <row r="779" spans="1:58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</row>
    <row r="780" spans="1:58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</row>
    <row r="781" spans="1:58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</row>
    <row r="782" spans="1:58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</row>
    <row r="783" spans="1:58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</row>
    <row r="784" spans="1:58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</row>
    <row r="785" spans="1:58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</row>
    <row r="786" spans="1:58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</row>
    <row r="787" spans="1:58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</row>
    <row r="788" spans="1:58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</row>
    <row r="789" spans="1:58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</row>
    <row r="790" spans="1:58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</row>
    <row r="791" spans="1:58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</row>
    <row r="792" spans="1:58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</row>
    <row r="793" spans="1:58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</row>
    <row r="794" spans="1:58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</row>
    <row r="795" spans="1:58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</row>
    <row r="796" spans="1:58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</row>
    <row r="797" spans="1:58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</row>
    <row r="798" spans="1:58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</row>
    <row r="799" spans="1:58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</row>
    <row r="800" spans="1:58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</row>
    <row r="801" spans="1:58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</row>
    <row r="802" spans="1:58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</row>
    <row r="803" spans="1:58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</row>
    <row r="804" spans="1:58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</row>
    <row r="805" spans="1:58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</row>
    <row r="806" spans="1:58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</row>
    <row r="807" spans="1:58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</row>
    <row r="808" spans="1:58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</row>
    <row r="809" spans="1:58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</row>
    <row r="810" spans="1:58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</row>
    <row r="811" spans="1:58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</row>
    <row r="812" spans="1:58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</row>
    <row r="813" spans="1:58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</row>
    <row r="814" spans="1:58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</row>
    <row r="815" spans="1:58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</row>
    <row r="816" spans="1:58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</row>
    <row r="817" spans="1:58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</row>
    <row r="818" spans="1:58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</row>
    <row r="819" spans="1:58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</row>
    <row r="820" spans="1:58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</row>
    <row r="821" spans="1:58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</row>
    <row r="822" spans="1:58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</row>
    <row r="823" spans="1:58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</row>
    <row r="824" spans="1:58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</row>
    <row r="825" spans="1:58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</row>
    <row r="826" spans="1:58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</row>
    <row r="827" spans="1:58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</row>
    <row r="828" spans="1:58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</row>
    <row r="829" spans="1:58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</row>
    <row r="830" spans="1:58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</row>
    <row r="831" spans="1:58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</row>
    <row r="832" spans="1:58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</row>
    <row r="833" spans="1:58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</row>
    <row r="834" spans="1:58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</row>
    <row r="835" spans="1:58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</row>
    <row r="836" spans="1:58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</row>
    <row r="837" spans="1:58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</row>
    <row r="838" spans="1:58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</row>
    <row r="839" spans="1:58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</row>
    <row r="840" spans="1:58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</row>
    <row r="841" spans="1:58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</row>
    <row r="842" spans="1:58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</row>
    <row r="843" spans="1:58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</row>
    <row r="844" spans="1:58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</row>
    <row r="845" spans="1:58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</row>
    <row r="846" spans="1:58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</row>
    <row r="847" spans="1:58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</row>
    <row r="848" spans="1:58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</row>
    <row r="849" spans="1:58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</row>
    <row r="850" spans="1:58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</row>
    <row r="851" spans="1:58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</row>
    <row r="852" spans="1:58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</row>
    <row r="853" spans="1:58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</row>
    <row r="854" spans="1:58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</row>
    <row r="855" spans="1:58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</row>
    <row r="856" spans="1:58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</row>
    <row r="857" spans="1:58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</row>
    <row r="858" spans="1:58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</row>
    <row r="859" spans="1:58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</row>
    <row r="860" spans="1:58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</row>
    <row r="861" spans="1:58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</row>
    <row r="862" spans="1:58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</row>
    <row r="863" spans="1:58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</row>
    <row r="864" spans="1:58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</row>
    <row r="865" spans="1:58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</row>
    <row r="866" spans="1:58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</row>
    <row r="867" spans="1:58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</row>
    <row r="868" spans="1:58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</row>
    <row r="869" spans="1:58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</row>
    <row r="870" spans="1:58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</row>
    <row r="871" spans="1:58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</row>
    <row r="872" spans="1:58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</row>
    <row r="873" spans="1:58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</row>
    <row r="874" spans="1:58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</row>
    <row r="875" spans="1:58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</row>
    <row r="876" spans="1:58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</row>
    <row r="877" spans="1:58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</row>
    <row r="878" spans="1:58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</row>
    <row r="879" spans="1:58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</row>
    <row r="880" spans="1:58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</row>
    <row r="881" spans="1:58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</row>
    <row r="882" spans="1:58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</row>
    <row r="883" spans="1:58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</row>
    <row r="884" spans="1:58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</row>
    <row r="885" spans="1:58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</row>
    <row r="886" spans="1:58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</row>
    <row r="887" spans="1:58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</row>
    <row r="888" spans="1:58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</row>
    <row r="889" spans="1:58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</row>
    <row r="890" spans="1:58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</row>
    <row r="891" spans="1:58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</row>
    <row r="892" spans="1:58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</row>
    <row r="893" spans="1:58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</row>
    <row r="894" spans="1:58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</row>
    <row r="895" spans="1:58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</row>
    <row r="896" spans="1:58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</row>
    <row r="897" spans="1:58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</row>
    <row r="898" spans="1:58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</row>
    <row r="899" spans="1:58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</row>
    <row r="900" spans="1:58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</row>
    <row r="901" spans="1:58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</row>
    <row r="902" spans="1:58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</row>
    <row r="903" spans="1:58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</row>
    <row r="904" spans="1:58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</row>
    <row r="905" spans="1:58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</row>
    <row r="906" spans="1:58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</row>
    <row r="907" spans="1:58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</row>
    <row r="908" spans="1:58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</row>
    <row r="909" spans="1:58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</row>
    <row r="910" spans="1:58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</row>
    <row r="911" spans="1:58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</row>
    <row r="912" spans="1:58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</row>
    <row r="913" spans="1:58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</row>
    <row r="914" spans="1:58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</row>
    <row r="915" spans="1:58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</row>
    <row r="916" spans="1:58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</row>
    <row r="917" spans="1:58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</row>
    <row r="918" spans="1:58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</row>
    <row r="919" spans="1:58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</row>
    <row r="920" spans="1:58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</row>
    <row r="921" spans="1:58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</row>
    <row r="922" spans="1:58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</row>
    <row r="923" spans="1:58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</row>
    <row r="924" spans="1:58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</row>
    <row r="925" spans="1:58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</row>
    <row r="926" spans="1:58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</row>
    <row r="927" spans="1:58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</row>
    <row r="928" spans="1:58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</row>
    <row r="929" spans="1:58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</row>
    <row r="930" spans="1:58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</row>
    <row r="931" spans="1:58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</row>
    <row r="932" spans="1:58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</row>
    <row r="933" spans="1:58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</row>
    <row r="934" spans="1:58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</row>
    <row r="935" spans="1:58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</row>
    <row r="936" spans="1:58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</row>
    <row r="937" spans="1:58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</row>
    <row r="938" spans="1:58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</row>
    <row r="939" spans="1:58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</row>
    <row r="940" spans="1:58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</row>
    <row r="941" spans="1:58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</row>
    <row r="942" spans="1:58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</row>
    <row r="943" spans="1:58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</row>
    <row r="944" spans="1:58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</row>
    <row r="945" spans="1:58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</row>
    <row r="946" spans="1:58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</row>
    <row r="947" spans="1:58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</row>
    <row r="948" spans="1:58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</row>
    <row r="949" spans="1:58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</row>
    <row r="950" spans="1:58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</row>
    <row r="951" spans="1:58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</row>
    <row r="952" spans="1:58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</row>
    <row r="953" spans="1:58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</row>
    <row r="954" spans="1:58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</row>
    <row r="955" spans="1:58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</row>
    <row r="956" spans="1:58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</row>
    <row r="957" spans="1:58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</row>
    <row r="958" spans="1:58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</row>
    <row r="959" spans="1:58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</row>
    <row r="960" spans="1:58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</row>
    <row r="961" spans="1:58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</row>
    <row r="962" spans="1:58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</row>
    <row r="963" spans="1:58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</row>
    <row r="964" spans="1:58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</row>
    <row r="965" spans="1:58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</row>
    <row r="966" spans="1:58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</row>
    <row r="967" spans="1:58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</row>
    <row r="968" spans="1:58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</row>
    <row r="969" spans="1:58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</row>
    <row r="970" spans="1:58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</row>
    <row r="971" spans="1:58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</row>
    <row r="972" spans="1:58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</row>
    <row r="973" spans="1:58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</row>
    <row r="974" spans="1:58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</row>
    <row r="975" spans="1:58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</row>
    <row r="976" spans="1:58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</row>
    <row r="977" spans="1:58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</row>
    <row r="978" spans="1:58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</row>
    <row r="979" spans="1:58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</row>
    <row r="980" spans="1:58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</row>
    <row r="981" spans="1:58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</row>
    <row r="982" spans="1:58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</row>
    <row r="983" spans="1:58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</row>
    <row r="984" spans="1:58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</row>
    <row r="985" spans="1:58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</row>
    <row r="986" spans="1:58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</row>
    <row r="987" spans="1:58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</row>
    <row r="988" spans="1:58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</row>
    <row r="989" spans="1:58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</row>
    <row r="990" spans="1:58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</row>
    <row r="991" spans="1:58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</row>
    <row r="992" spans="1:58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</row>
    <row r="993" spans="1:58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</row>
    <row r="994" spans="1:58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</row>
    <row r="995" spans="1:58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</row>
    <row r="996" spans="1:58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</row>
    <row r="997" spans="1:58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</row>
    <row r="998" spans="1:58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</row>
    <row r="999" spans="1:58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</row>
    <row r="1000" spans="1:58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</row>
    <row r="1001" spans="1:58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</row>
    <row r="1002" spans="1:58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</row>
    <row r="1003" spans="1:58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</row>
    <row r="1004" spans="1:58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</row>
    <row r="1005" spans="1:58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</row>
    <row r="1006" spans="1:58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</row>
    <row r="1007" spans="1:58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</row>
    <row r="1008" spans="1:58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</row>
    <row r="1009" spans="1:58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</row>
    <row r="1010" spans="1:58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</row>
    <row r="1011" spans="1:58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</row>
    <row r="1012" spans="1:58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</row>
    <row r="1013" spans="1:58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</row>
    <row r="1014" spans="1:58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</row>
    <row r="1015" spans="1:58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</row>
    <row r="1016" spans="1:58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</row>
    <row r="1017" spans="1:58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</row>
    <row r="1018" spans="1:58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</row>
    <row r="1019" spans="1:58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</row>
    <row r="1020" spans="1:58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</row>
    <row r="1021" spans="1:58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</row>
    <row r="1022" spans="1:58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</row>
    <row r="1023" spans="1:58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</row>
    <row r="1024" spans="1:58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</row>
    <row r="1025" spans="1:58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</row>
    <row r="1026" spans="1:58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</row>
    <row r="1027" spans="1:58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</row>
    <row r="1028" spans="1:58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</row>
    <row r="1029" spans="1:58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</row>
    <row r="1030" spans="1:58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</row>
    <row r="1031" spans="1:58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</row>
    <row r="1032" spans="1:58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</row>
    <row r="1033" spans="1:58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</row>
    <row r="1034" spans="1:58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</row>
    <row r="1035" spans="1:58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</row>
    <row r="1036" spans="1:58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</row>
    <row r="1037" spans="1:58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</row>
    <row r="1038" spans="1:58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</row>
    <row r="1039" spans="1:58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</row>
    <row r="1040" spans="1:58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</row>
    <row r="1041" spans="1:58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</row>
    <row r="1042" spans="1:58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</row>
    <row r="1043" spans="1:58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</row>
    <row r="1044" spans="1:58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</row>
    <row r="1045" spans="1:58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</row>
    <row r="1046" spans="1:58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</row>
    <row r="1047" spans="1:58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</row>
    <row r="1048" spans="1:58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</row>
    <row r="1049" spans="1:58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</row>
    <row r="1050" spans="1:58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</row>
    <row r="1051" spans="1:58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</row>
    <row r="1052" spans="1:58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</row>
    <row r="1053" spans="1:58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</row>
    <row r="1054" spans="1:58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</row>
    <row r="1055" spans="1:58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</row>
    <row r="1056" spans="1:58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</row>
    <row r="1057" spans="1:58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</row>
    <row r="1058" spans="1:58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</row>
    <row r="1059" spans="1:58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</row>
    <row r="1060" spans="1:58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</row>
    <row r="1061" spans="1:58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</row>
    <row r="1062" spans="1:58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</row>
    <row r="1063" spans="1:58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</row>
    <row r="1064" spans="1:58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</row>
    <row r="1065" spans="1:58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</row>
    <row r="1066" spans="1:58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</row>
    <row r="1067" spans="1:58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</row>
    <row r="1068" spans="1:58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</row>
    <row r="1069" spans="1:58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</row>
    <row r="1070" spans="1:58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</row>
    <row r="1071" spans="1:58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</row>
    <row r="1072" spans="1:58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</row>
    <row r="1073" spans="1:58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</row>
    <row r="1074" spans="1:58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</row>
    <row r="1075" spans="1:58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</row>
    <row r="1076" spans="1:58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</row>
    <row r="1077" spans="1:58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</row>
    <row r="1078" spans="1:58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</row>
    <row r="1079" spans="1:58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</row>
    <row r="1080" spans="1:58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</row>
    <row r="1081" spans="1:58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</row>
    <row r="1082" spans="1:58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</row>
    <row r="1083" spans="1:58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</row>
    <row r="1084" spans="1:58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</row>
    <row r="1085" spans="1:58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</row>
    <row r="1086" spans="1:58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</row>
    <row r="1087" spans="1:58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</row>
    <row r="1088" spans="1:58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</row>
    <row r="1089" spans="1:58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</row>
    <row r="1090" spans="1:58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</row>
    <row r="1091" spans="1:58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</row>
    <row r="1092" spans="1:58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</row>
    <row r="1093" spans="1:58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</row>
    <row r="1094" spans="1:58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</row>
    <row r="1095" spans="1:58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</row>
    <row r="1096" spans="1:58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</row>
    <row r="1097" spans="1:58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</row>
    <row r="1098" spans="1:58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</row>
    <row r="1099" spans="1:58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</row>
    <row r="1100" spans="1:58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</row>
    <row r="1101" spans="1:58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</row>
    <row r="1102" spans="1:58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</row>
    <row r="1103" spans="1:58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</row>
    <row r="1104" spans="1:58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</row>
    <row r="1105" spans="1:58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</row>
    <row r="1106" spans="1:58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</row>
    <row r="1107" spans="1:58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</row>
    <row r="1108" spans="1:58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</row>
    <row r="1109" spans="1:58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</row>
    <row r="1110" spans="1:58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</row>
    <row r="1111" spans="1:58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</row>
    <row r="1112" spans="1:58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</row>
    <row r="1113" spans="1:58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</row>
    <row r="1114" spans="1:58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</row>
    <row r="1115" spans="1:58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</row>
    <row r="1116" spans="1:58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</row>
    <row r="1117" spans="1:58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</row>
    <row r="1118" spans="1:58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</row>
    <row r="1119" spans="1:58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</row>
    <row r="1120" spans="1:58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</row>
    <row r="1121" spans="1:58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</row>
    <row r="1122" spans="1:58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</row>
    <row r="1123" spans="1:58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</row>
    <row r="1124" spans="1:58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</row>
    <row r="1125" spans="1:58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</row>
    <row r="1126" spans="1:58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</row>
    <row r="1127" spans="1:58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</row>
    <row r="1128" spans="1:58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</row>
    <row r="1129" spans="1:58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</row>
    <row r="1130" spans="1:58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</row>
    <row r="1131" spans="1:58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</row>
    <row r="1132" spans="1:58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</row>
    <row r="1133" spans="1:58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</row>
    <row r="1134" spans="1:58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</row>
    <row r="1135" spans="1:58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</row>
    <row r="1136" spans="1:58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</row>
    <row r="1137" spans="1:58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</row>
    <row r="1138" spans="1:58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</row>
    <row r="1139" spans="1:58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</row>
    <row r="1140" spans="1:58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</row>
    <row r="1141" spans="1:58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</row>
    <row r="1142" spans="1:58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</row>
    <row r="1143" spans="1:58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</row>
    <row r="1144" spans="1:58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</row>
    <row r="1145" spans="1:58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</row>
    <row r="1146" spans="1:58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</row>
    <row r="1147" spans="1:58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</row>
    <row r="1148" spans="1:58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</row>
    <row r="1149" spans="1:58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</row>
    <row r="1150" spans="1:58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</row>
    <row r="1151" spans="1:58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</row>
    <row r="1152" spans="1:58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</row>
    <row r="1153" spans="1:58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</row>
    <row r="1154" spans="1:58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</row>
    <row r="1155" spans="1:58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</row>
    <row r="1156" spans="1:58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Microsoft Office User</cp:lastModifiedBy>
  <cp:lastPrinted>2021-06-25T16:52:48Z</cp:lastPrinted>
  <dcterms:created xsi:type="dcterms:W3CDTF">2020-08-27T20:33:55Z</dcterms:created>
  <dcterms:modified xsi:type="dcterms:W3CDTF">2021-09-16T13:39:23Z</dcterms:modified>
</cp:coreProperties>
</file>